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Дуся\Desktop\"/>
    </mc:Choice>
  </mc:AlternateContent>
  <bookViews>
    <workbookView xWindow="0" yWindow="0" windowWidth="28800" windowHeight="11730"/>
  </bookViews>
  <sheets>
    <sheet name="ОБЩИЙ ПЛАН" sheetId="5" r:id="rId1"/>
  </sheets>
  <definedNames>
    <definedName name="_Hlk92792455" localSheetId="0">#REF!</definedName>
    <definedName name="_Hlk92792466" localSheetId="0">#REF!</definedName>
    <definedName name="_Hlk92792474" localSheetId="0">'ОБЩИЙ ПЛАН'!$E$194</definedName>
    <definedName name="_Hlk92792484" localSheetId="0">'ОБЩИЙ ПЛАН'!#REF!</definedName>
    <definedName name="_Hlk92792500" localSheetId="0">'ОБЩИЙ ПЛАН'!$E$233</definedName>
    <definedName name="_Hlk92792524" localSheetId="0">#REF!</definedName>
    <definedName name="_Hlk92792535" localSheetId="0">#REF!</definedName>
    <definedName name="_Hlk92792543" localSheetId="0">'ОБЩИЙ ПЛАН'!#REF!</definedName>
    <definedName name="_Hlk92792580" localSheetId="0">#REF!</definedName>
    <definedName name="_Hlk92792648" localSheetId="0">'ОБЩИЙ ПЛАН'!$E$33</definedName>
    <definedName name="_Hlk92792700" localSheetId="0">'ОБЩИЙ ПЛАН'!#REF!</definedName>
    <definedName name="_Hlk92792783" localSheetId="0">'ОБЩИЙ ПЛАН'!#REF!</definedName>
    <definedName name="_Hlk92792896" localSheetId="0">#REF!</definedName>
    <definedName name="_xlnm._FilterDatabase" localSheetId="0" hidden="1">'ОБЩИЙ ПЛАН'!$A$4:$H$273</definedName>
    <definedName name="_xlnm.Print_Area" localSheetId="0">'ОБЩИЙ ПЛАН'!$A$1:$H$273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2" i="5" l="1"/>
  <c r="C116" i="5" l="1"/>
  <c r="C234" i="5"/>
  <c r="C210" i="5"/>
  <c r="C200" i="5"/>
  <c r="C181" i="5"/>
  <c r="C140" i="5"/>
  <c r="C91" i="5"/>
  <c r="C63" i="5"/>
  <c r="C52" i="5"/>
  <c r="C24" i="5"/>
  <c r="C13" i="5"/>
  <c r="C273" i="5" l="1"/>
</calcChain>
</file>

<file path=xl/sharedStrings.xml><?xml version="1.0" encoding="utf-8"?>
<sst xmlns="http://schemas.openxmlformats.org/spreadsheetml/2006/main" count="1720" uniqueCount="528">
  <si>
    <t>Календарный план мероприятий 100-летия образования Якутской АССР</t>
  </si>
  <si>
    <t>№</t>
  </si>
  <si>
    <t>Мероприятия</t>
  </si>
  <si>
    <t>Дата</t>
  </si>
  <si>
    <t>Ответственный</t>
  </si>
  <si>
    <t>Основание</t>
  </si>
  <si>
    <t>Место проведения</t>
  </si>
  <si>
    <t>Вид мероприятия</t>
  </si>
  <si>
    <t>Постоянная экспозиция, посвященная 100-летию образования Якутской ACCP и 100-летию Постоянного представительства Якутии</t>
  </si>
  <si>
    <t>Постпредство РС(Я) при Президенте РФ</t>
  </si>
  <si>
    <t>Единый план мероприятий в городах Москве, Санкт-Петербурге, Якутске, посвященных празднованию 100-летия образования ЯАССР, 100-летия Постоянного представительства Республики Саха (Якутия) при Президенте Российской Федерации, 390-летия вхождения Якутии в состав Российского государства, 125-летия со дня рождения М.К. Аммосова в 2022 году</t>
  </si>
  <si>
    <t>г. Москва</t>
  </si>
  <si>
    <t>Культурное</t>
  </si>
  <si>
    <t>МВСиДН РС(Я)</t>
  </si>
  <si>
    <t>г. Якутск</t>
  </si>
  <si>
    <t>Деловое</t>
  </si>
  <si>
    <t>Мининноваций РС(Я)</t>
  </si>
  <si>
    <t>Письмо заместителя министра инноваций, цифрового развития и инфокоммуникационных технологий РС(Я) Г.П. Андреева №05/05/ГА-7872 от 28.12.2021</t>
  </si>
  <si>
    <t>Минимущество РС(Я)</t>
  </si>
  <si>
    <t>Письмо руководителя департамента развития министерства имущественных и земельных отношений РС(Я) Д.Е. Алексеева № 04/И-014-11979 от 28.12.2021, письмо генерального директора НО «Целевой фонд будущих поколений РС(Я)» В.А. Егорова №757-901 от 28.12.2021</t>
  </si>
  <si>
    <t>Деловое, культурное</t>
  </si>
  <si>
    <t>Февраль</t>
  </si>
  <si>
    <t>Республиканский этнокультурный фестиваль «Моя Якутия»</t>
  </si>
  <si>
    <t>5 февраля - 12 июня</t>
  </si>
  <si>
    <t>План основных республиканских мероприятий, связанных с подготовкой и проведением празднования в 2022 году 100-летия образования Якутской АССР (Распоряжение Правительства РС(Я) от 30.12.2020 №1287-р)</t>
  </si>
  <si>
    <t>Минпромгеологии РС(Я)</t>
  </si>
  <si>
    <t>Указ Президиума Верховного Совета СССР от 1 октября 1980 г. № 3018-Х</t>
  </si>
  <si>
    <t>Отраслевое</t>
  </si>
  <si>
    <t>г. Санкт-Петербург</t>
  </si>
  <si>
    <t>Презентация книги «100 лучших общественных инициатив к 100-летию Якутской АССР»</t>
  </si>
  <si>
    <t>Минмолодежи РС(Я)</t>
  </si>
  <si>
    <t>Письмо министра по делам молодежи и социальным коммуникациям РС(Я) П.В. Шамаева № 09/5229-02 от 12.11.2021</t>
  </si>
  <si>
    <t>Март</t>
  </si>
  <si>
    <t>Презентация документального фильма «Пути Великих Свершений»</t>
  </si>
  <si>
    <t>МВСиДН РС(Я), Постпредство РС(Я) по ДФО</t>
  </si>
  <si>
    <t>Минкультуры РС(Я)</t>
  </si>
  <si>
    <t>Письмо министра культуры и духовного развития РС(Я) Ю.С. Куприянова № 06/01-7262 от 29.12.2021</t>
  </si>
  <si>
    <t>Спортивное</t>
  </si>
  <si>
    <t>Презентация книги «Золотые семьи Республики Саха (Якутия)» (VII выпуск)</t>
  </si>
  <si>
    <t>17 марта</t>
  </si>
  <si>
    <t>Управление ЗАГС РС(Я)</t>
  </si>
  <si>
    <t>Письмо руководителя Управления записи актов гражданского состояния при Правительстве РС(Я) Т.Н. Кривошапкиной № 31/04-1544 от 27.12.2021</t>
  </si>
  <si>
    <t>18 марта</t>
  </si>
  <si>
    <t>Минсельхоз РС(Я)</t>
  </si>
  <si>
    <t>Письмо первого заместителя министра сельского хозяйства Т.М. Осиповой №13/И-ОТ-8545/01 от 15.11.2021</t>
  </si>
  <si>
    <t>Литературный вечер, посвященный 100-летию Софрона Данилова и 105-летию Семена Данилова</t>
  </si>
  <si>
    <t>Депкультурного наследия РС(Я)</t>
  </si>
  <si>
    <t>Письмо руководителя Департамента Республики Саха (Якутия) по охране объектов культурного наследия Н.А. Макарова № 27/01-18/614 от 27.12.2021</t>
  </si>
  <si>
    <t>с. Кердем, Хангаласский улус</t>
  </si>
  <si>
    <t>Минпред РС(Я)</t>
  </si>
  <si>
    <t>Молодежный фестиваль «Muus uSTAR»</t>
  </si>
  <si>
    <t xml:space="preserve"> </t>
  </si>
  <si>
    <t>АГиП РС(Я)</t>
  </si>
  <si>
    <t>г. Олекминск, Олекминский район</t>
  </si>
  <si>
    <t>Апрель</t>
  </si>
  <si>
    <t>Минфин РС(Я), ГКУ «Гохран РС(Я)»</t>
  </si>
  <si>
    <t>Письмо заместителя министра финансов РС(Я) П.Н. Багынанова №17/12-33/49-174 от 27.12.2021</t>
  </si>
  <si>
    <t>Гастроли Государственного Академического Русского драматического театра им.А.С. Пушкина и Саха академического театра им. П.А. Ойунского</t>
  </si>
  <si>
    <t>15 апреля</t>
  </si>
  <si>
    <t>Ежегодная конференция, посвящённая 100-летию ЯАССР</t>
  </si>
  <si>
    <t>125-летие выдающегося государственного и общественного деятеля М.К. Аммосова в Киргизской Республике и Республике Казахстан</t>
  </si>
  <si>
    <t>г. Бишкек, г. Нурсултан</t>
  </si>
  <si>
    <t>Деловое, культурное, спортивное</t>
  </si>
  <si>
    <t>Федеральный план основных мероприятий, связанных с подготовкой и проведением празднования в 2022 году 100-летия образования Якутской АССР (Протокол федерального Оргкомитета от 22.03.2019 № 1)</t>
  </si>
  <si>
    <t>с. Верхневилюйск, Верхневилюйский улус</t>
  </si>
  <si>
    <t>22 апреля</t>
  </si>
  <si>
    <t>СВФУ им. М.К. Аммосова</t>
  </si>
  <si>
    <t>Мультимедийная экспозиция «Путь Эллэя. Геокультурные образы»</t>
  </si>
  <si>
    <t>27 апреля</t>
  </si>
  <si>
    <t>Экспозиция «Якутия - опора на Дальнем Востоке России»</t>
  </si>
  <si>
    <t>Постпредство РС(Я) по ДФО, Минкультуры РС(Я)</t>
  </si>
  <si>
    <t>с. Черкех, Таттинский улус</t>
  </si>
  <si>
    <t xml:space="preserve">Мультимедийная экспозиция «Современная история Якутии» </t>
  </si>
  <si>
    <t>Торжественное собрание, посвященное 100-летию образования Якутской АССР</t>
  </si>
  <si>
    <t>Выставка «Сокровища Третьяковской галереи»</t>
  </si>
  <si>
    <t>Постпредство РС(Я) по ДФО</t>
  </si>
  <si>
    <t>План основных республиканских мероприятий, связанных с подготовкой и проведением празднования в 2022 году 100-летия образования Якутской АССР (Распоряжение Правительства РС(Я) от 30.12.2020 №1287-р), Письмо Заместителя Председателя Правительства РС(Я) – Постоянного представителя РС(Я) по ДВФО № 25/04/1126 от 24.12.2021</t>
  </si>
  <si>
    <t>г. Владивосток</t>
  </si>
  <si>
    <t xml:space="preserve">Экспозиция в Музее государственности Республики Саха (Якутия) им. П.А. Ойунского </t>
  </si>
  <si>
    <t>27 апреля - 31 декабря</t>
  </si>
  <si>
    <t xml:space="preserve">Открытие Креативного кластера «Квартал Труда» </t>
  </si>
  <si>
    <t>Открытие Презентационного центра 100-летия образования Якутской АССР</t>
  </si>
  <si>
    <t>Всего мероприятий в апреле</t>
  </si>
  <si>
    <t>Май</t>
  </si>
  <si>
    <t>21 мая</t>
  </si>
  <si>
    <t>г. Хабаровск</t>
  </si>
  <si>
    <t>Республиканский праздник «День сайылыка»</t>
  </si>
  <si>
    <t>22 мая</t>
  </si>
  <si>
    <t>Дальневосточный студенческий форум «Я из Якутии» (в рамках проведения Дней Республики Саха (Якутия) на Дальнем Востоке)</t>
  </si>
  <si>
    <t>27-29 мая</t>
  </si>
  <si>
    <t>28 мая</t>
  </si>
  <si>
    <t>77‑я годовщина Победы в Великой Отечественной войне 1941-1945 годов: чествование ветеранов войны, информационно-просветительские мероприятия об участии якутян в ВОВ, проведение Дней воинской славы</t>
  </si>
  <si>
    <t>Минтруд РС(Я)</t>
  </si>
  <si>
    <t>Письмо заместителя министра труда и социального развития РС(Я) А.В. Постникова №16/01-17691 от 29.12.2021</t>
  </si>
  <si>
    <t>Всего мероприятий в мае</t>
  </si>
  <si>
    <t>Июнь</t>
  </si>
  <si>
    <t>1 июня</t>
  </si>
  <si>
    <t>Письмо руководителя департамента развития министерства имущественных и земельных отношений РС(Я) Д.Е. Алексеева № 04/И-014-11979 от 28.12.2021</t>
  </si>
  <si>
    <t>Минздрав РС(Я), СВФУ им. М.К. Аммосова</t>
  </si>
  <si>
    <t>Письмо министра здравоохранения РС(Я) Л.Н. Афанасьевой №03/И-01-21/3235 от 28.12.2021</t>
  </si>
  <si>
    <t>Выставка «История становления системы социального обеспечения Республики»</t>
  </si>
  <si>
    <t>14 июня</t>
  </si>
  <si>
    <t xml:space="preserve">Экспозиция «Здравоохранение в истории Якутии» </t>
  </si>
  <si>
    <t>15 июня</t>
  </si>
  <si>
    <t>16 июня</t>
  </si>
  <si>
    <t>III Международный конкурс исполнителей на хомусе (trump) «Хомусист-виртуоз мира»</t>
  </si>
  <si>
    <t>16-17 июня</t>
  </si>
  <si>
    <t>Гастроли Александринского театра, Конгресс национальных театров</t>
  </si>
  <si>
    <t>Минкультуры РС(Я), АУ «Государственная филармония РС(Я) им. Г.М. Кривошапко»</t>
  </si>
  <si>
    <t>Форум общественности «С чего начинается Родина»</t>
  </si>
  <si>
    <t>20-21 июня</t>
  </si>
  <si>
    <t xml:space="preserve">Республиканский Ысыах Олонхо «Олоҥхо Ыһыаҕа - Хотун Бүлүү туонатыгар» </t>
  </si>
  <si>
    <t>Международный онлайн форум соотечественников «Якутяне в эпоху глобальных перемен»</t>
  </si>
  <si>
    <t>23 июня</t>
  </si>
  <si>
    <t>Чемпионат мира по мас-рестлингу</t>
  </si>
  <si>
    <t>23-27 июня</t>
  </si>
  <si>
    <t>Минспорта РС(Я)</t>
  </si>
  <si>
    <t>Международная конференция «Развитие возобновляемых источников энергии и низкоуглеродной энергетики на Дальнем Востоке России»</t>
  </si>
  <si>
    <t>23-25 июня</t>
  </si>
  <si>
    <t>МинЖКХ РС(Я)</t>
  </si>
  <si>
    <t>XXI Евразийский конкурс высокой моды национального костюма «Этно-Эрато»</t>
  </si>
  <si>
    <t>24 июня</t>
  </si>
  <si>
    <t>Республиканская выставка «Sakha Innovation»</t>
  </si>
  <si>
    <t>I Форум соотечественников-якутян</t>
  </si>
  <si>
    <t>24-26 июня</t>
  </si>
  <si>
    <t>Дни Республики Татарстан в Республике Саха (Якутия)</t>
  </si>
  <si>
    <t>26-28 июня</t>
  </si>
  <si>
    <t>МВСиДН РС(Я), Минкультуры РС(Я)</t>
  </si>
  <si>
    <t>Международный музыкальный конгресс «Музыка для всех»</t>
  </si>
  <si>
    <t>27 июня-2 июля</t>
  </si>
  <si>
    <t>28 июня</t>
  </si>
  <si>
    <t>Инвестиционный проект
ООО «Антрацитинвестпроект»</t>
  </si>
  <si>
    <t>г. Нерюнгри, Нерюнгринский район</t>
  </si>
  <si>
    <t>75-летие со дня образования поселка Нижний Куранах</t>
  </si>
  <si>
    <t>29 июня</t>
  </si>
  <si>
    <t xml:space="preserve">Распоряжение Правительства РС(Я)
от 20 октября 2021 г. № 1042-р
</t>
  </si>
  <si>
    <t>пос. Нижний Куранах, Алданский район</t>
  </si>
  <si>
    <t>Открытие нового здания Нюрбинского драматического театра</t>
  </si>
  <si>
    <t>30 июня - 10 июля</t>
  </si>
  <si>
    <t>Минобрнауки РС(Я)</t>
  </si>
  <si>
    <t>Июль</t>
  </si>
  <si>
    <t>VIII Спортивные игры народов Якутии</t>
  </si>
  <si>
    <t>4-9 июля</t>
  </si>
  <si>
    <t xml:space="preserve">Всероссийский день семьи, любви и верности </t>
  </si>
  <si>
    <t>8 июля</t>
  </si>
  <si>
    <t>19-20 июля</t>
  </si>
  <si>
    <t>По отдельному плану</t>
  </si>
  <si>
    <t>24 июля</t>
  </si>
  <si>
    <t>Полуденный выстрел из пушки с Нарышкина бастиона Петропавловской крепости (в рамках проведения Дней Республики Саха (Якутия) в Санкт-Петербурге)</t>
  </si>
  <si>
    <t>25 июля</t>
  </si>
  <si>
    <t>Торжественный молебен в Троицком соборе Александро-Невской лавры (в рамках проведения Дней Республики Саха (Якутия) в Санкт-Петербурге)</t>
  </si>
  <si>
    <t xml:space="preserve"> г. Санкт-Петербург</t>
  </si>
  <si>
    <t>Возложение цветов к могиле якутского ученого-лингвиста и государственного деятеля С.А. Новгородова на Смоленском кладбище (в рамках проведения Дней Республики Саха (Якутия) в Санкт-Петербурге)</t>
  </si>
  <si>
    <t>26 июля</t>
  </si>
  <si>
    <t>Выставка «Сокровищница Республики Саха (Якутия)» (в рамках проведения Дней Республики Саха (Якутия) в Санкт-Петербурге)</t>
  </si>
  <si>
    <t>27 июля</t>
  </si>
  <si>
    <t>Возложение венков и цветов к монументу «Мать-Родина» и памятной плите воинам-якутянам - защитникам блокадного Ленинграда (в рамках проведения Дней Республики Саха (Якутия) в Санкт-Петербурге)</t>
  </si>
  <si>
    <t>Спектакль «Несыгранные роли» о 34 якутских студентах-блокадниках (в рамках проведения Дней Республики Саха (Якутия) в Санкт-Петербурге)</t>
  </si>
  <si>
    <t>29 июля</t>
  </si>
  <si>
    <t>30 июля</t>
  </si>
  <si>
    <t>Конные скачки на приз Председателя Правительства РС (Я)</t>
  </si>
  <si>
    <t>Выставка Якутского музея им. Ем. Ярославского в Музее истории Дальнего Востока имени В.К. Арсеньева (в рамках проведения Дней Республики Саха (Якутия) на Дальнем Востоке)</t>
  </si>
  <si>
    <t xml:space="preserve"> г. Владивосток</t>
  </si>
  <si>
    <t>Август</t>
  </si>
  <si>
    <t>Постпредство РС(Я) при Президенте РФ, МВСиДН РС(Я), ГАУ РС(Я) «Конгресс-центр Якутия», Минкультуры РС(Я)</t>
  </si>
  <si>
    <t>г. Петропавловск-Камчатский.</t>
  </si>
  <si>
    <t>Запуск обогатительной фабрики на месторождении полиметаллических руд Верхне-Менкече</t>
  </si>
  <si>
    <t>12 августа</t>
  </si>
  <si>
    <t xml:space="preserve">пос. Хандыга, Томпонский улус </t>
  </si>
  <si>
    <t>Художественная выставка якутских мастеров в музее-заповеднике «Коломенское»</t>
  </si>
  <si>
    <t>Cоревнования на кубок Главы Республики Саха (Якутия) (этап кубка России) и Первенство Дальневосточного федерального округа по игре го</t>
  </si>
  <si>
    <t>22-28 августа</t>
  </si>
  <si>
    <t>Письмо министра по физической
культуре и спорту РС(Я) И.Ю. Григорьева №10/109-01 от 14.01.2022</t>
  </si>
  <si>
    <t xml:space="preserve"> г. Якутск</t>
  </si>
  <si>
    <t>125-летие образования Департамента ветеринарии Республики Саха (Якутия)</t>
  </si>
  <si>
    <t>31 августа</t>
  </si>
  <si>
    <t>Департамент ветеринарии РС(Я)</t>
  </si>
  <si>
    <t>XI Межрегиональная выставка-ярмарка «Печатный двор Якутии – 2022»</t>
  </si>
  <si>
    <t>Межрегиональный автопробег на газомоторном топливе из г. Санкт-Петербург в г. Владивосток</t>
  </si>
  <si>
    <t xml:space="preserve">Доклад Главы РС (Я) А.С. Николаева к пленарному заседанию «Природный газ – моторное топливо устойчивого развития регионов» в рамках Петербургского международного газового форума – 2021 </t>
  </si>
  <si>
    <t>II Нефтегазовый форум</t>
  </si>
  <si>
    <t>Распоряжение Правительства РС (Я) об организационном комитете по проведению форума</t>
  </si>
  <si>
    <t>Сентябрь</t>
  </si>
  <si>
    <t>Презентация проектов 100-летия Якутской АССР на ведущих федеральных площадках и в федеральных органах власти</t>
  </si>
  <si>
    <t>5-11 сентября</t>
  </si>
  <si>
    <t>МВСиДН РС(Я), ГАУ РС(Я) «Конгресс-центр Якутия»</t>
  </si>
  <si>
    <t>24-25 сентября</t>
  </si>
  <si>
    <t>Гастроли Государственного академического Большого театра России</t>
  </si>
  <si>
    <t>25-27 сентября</t>
  </si>
  <si>
    <t>Презентация переиздания полного собрания эпоса «Нюргун Боотур Стремительный» на якутском языке</t>
  </si>
  <si>
    <t>27 сентября</t>
  </si>
  <si>
    <t>Презентация кантаты для симфонического оркестра и хора, посвященной тематике развития Севера и Арктики</t>
  </si>
  <si>
    <t>27-31 сентября</t>
  </si>
  <si>
    <t>30 сентября</t>
  </si>
  <si>
    <t>Торжественная церемония встречи парусного судна «Мир» (в рамках проведения Дней Республики Саха (Якутия) на Дальнем Востоке)</t>
  </si>
  <si>
    <t>Сентябрь-октябрь</t>
  </si>
  <si>
    <t>Письмо министра по физической культуре и спорту РС(Я) И.Ю. Григорьева № 10/4842-01 от 28.12.2021</t>
  </si>
  <si>
    <t>Республиканский фестиваль современной культуры «LETO YAKUTIA»</t>
  </si>
  <si>
    <t>2-3 квартал</t>
  </si>
  <si>
    <t>Упрархитектуры при Главе РС(Я)</t>
  </si>
  <si>
    <t>Письмо руководителя Управления архитектуры и градостроительства при Главе РС(Я) И.Д. Алексеевой №28/4604 от 28.12.2021</t>
  </si>
  <si>
    <t>г. Ржев</t>
  </si>
  <si>
    <t>Октябрь</t>
  </si>
  <si>
    <t>5-6 октября</t>
  </si>
  <si>
    <t>Письмо первого заместителя министра образования и науки РС(Я) М.Ю. Присяжного №01-18/4591 от 27.12.2021</t>
  </si>
  <si>
    <t>Всероссийская агропромышленная выставка «Золотая осень»</t>
  </si>
  <si>
    <t>5-9 октября</t>
  </si>
  <si>
    <t>Дни Министерства сельского хозяйства Республики Саха (Якутия) и Департамента ветеринарии Республики Саха (Якутия) в Министерстве сельского хозяйства РФ и в Совете Федерации РФ</t>
  </si>
  <si>
    <t>Отраслевое, 
деловое</t>
  </si>
  <si>
    <t>Показ якутских фильмов в кинотеатрах г. Владивосток (в рамках проведения Дней Республики Саха (Якутия) на Дальнем Востоке)</t>
  </si>
  <si>
    <t xml:space="preserve"> г. Хабаровск</t>
  </si>
  <si>
    <t>Выставка-ярмарка «Сделано в Якутии» (в рамках проведения Дней Республики Саха (Якутия) на Дальнем Востоке)</t>
  </si>
  <si>
    <t>Гастрономическоий фестиваль «Вкус Якутии» (в рамках проведения Дней Республики Саха (Якутия) на Дальнем Востоке)</t>
  </si>
  <si>
    <t>Встреча Главы Республики Саха (Якутия) Николаева А.С. с руководством Тихоокеанского флота (в рамках проведения Дней Республики Саха (Якутия) на Дальнем Востоке)</t>
  </si>
  <si>
    <t>Присвоение имени «Якутская» одной из улиц Владивостока (в рамках проведения Дней Республики Саха (Якутия) на Дальнем Востоке)</t>
  </si>
  <si>
    <t>Показательный турнир по мас-рестлингу (в рамках проведения Дней Республики Саха (Якутия) на Дальнем Востоке)</t>
  </si>
  <si>
    <t>25 октября</t>
  </si>
  <si>
    <t>Презентация туристического потенциала Республики Саха (Якутия) (в рамках проведения Дней Республики Саха (Якутия) на Дальнем Востоке)</t>
  </si>
  <si>
    <t>Дни высших учебных заведений республики в ВУЗах Владивостока, Хабаровска, Южно-Сахалинска, Петропавловска-Камчатского (в рамках проведения Дней Республики Саха (Якутия) на Дальнем Востоке)</t>
  </si>
  <si>
    <t>Гастроли Государственного театра оперы и балеты Республики Саха (Якутия) на Приморской сцене Мариинского театра (в рамках проведения Дней Республики Саха (Якутия) на Дальнем Востоке)</t>
  </si>
  <si>
    <t>Фестиваль театров Дальнего Востока (в рамках проведения Дней Республики Саха (Якутия) на Дальнем Востоке)</t>
  </si>
  <si>
    <t>Октябрь-ноябрь</t>
  </si>
  <si>
    <t>Выставка в Хабаровском краевом музее им. Н.И. Гродекова (в рамках проведения Дней Республики Саха (Якутия) на Дальнем Востоке)</t>
  </si>
  <si>
    <t>Ноябрь</t>
  </si>
  <si>
    <t>4 ноября</t>
  </si>
  <si>
    <t>Минтранс РС(Я)</t>
  </si>
  <si>
    <t>Мультимедийная выставка в Национальном художественном музее Республики Саха (Якутия)</t>
  </si>
  <si>
    <t>8 ноября</t>
  </si>
  <si>
    <t>Декабрь</t>
  </si>
  <si>
    <t>5-6 декабря</t>
  </si>
  <si>
    <t>15 декабря</t>
  </si>
  <si>
    <t xml:space="preserve"> с. Намцы, Намский улус</t>
  </si>
  <si>
    <t>Открытие культурно-досугового центра им. П.А. Ойунского</t>
  </si>
  <si>
    <t>Открытие центра культуры им. И.Н. Барахова</t>
  </si>
  <si>
    <t>с. Кюль, Верхневилюйский улус</t>
  </si>
  <si>
    <t>Открытие Центра цифровизации языкового и культурного наследия народов Якутии</t>
  </si>
  <si>
    <t>16 декабря</t>
  </si>
  <si>
    <t>Запуск в работу 3-х новых обогатительных фабрик с мощностью 7,4 млн тонн концентрата в год на Эльгинском угольном комплексе</t>
  </si>
  <si>
    <t>23 декабря</t>
  </si>
  <si>
    <t>Комплексный план реализации инвестиционного проекта по развитию Эльгинского угольного комплекса</t>
  </si>
  <si>
    <t>26 декабря</t>
  </si>
  <si>
    <t>Открытие этнокультурного центра</t>
  </si>
  <si>
    <t>30 декабря</t>
  </si>
  <si>
    <t xml:space="preserve"> с. Жиганск, Жиганский улус</t>
  </si>
  <si>
    <t>МВСиДН РС(Я), Постпредство РС(Я) при Президенте РФ, Государственное Собрание (Ил Тумэн) РС(Я)</t>
  </si>
  <si>
    <t>Открытие спального корпуса на 200 мест для стационарного социального обслуживания престарелых и инвалидов</t>
  </si>
  <si>
    <t>В рамках празднования 100-летия образования Якутской АССР</t>
  </si>
  <si>
    <t>Презентация Республики Саха (Якутия) в Министерстве иностранных дел Российской Федерации</t>
  </si>
  <si>
    <t>В течение года</t>
  </si>
  <si>
    <t>Минфин РС(Я)</t>
  </si>
  <si>
    <t>Выпуск юбилейного фотоальбома, посвященного 100-летию образования Якутской АССР</t>
  </si>
  <si>
    <t>Межрегиональная экспедиция «Пути великих свершений - XXI век»</t>
  </si>
  <si>
    <t>Серия праздничных концертов, посвященных 100-летию Якутской АССР</t>
  </si>
  <si>
    <t>Выпуск серии научно-популярных документальных фильмов по истории Якутии, документальных роликов, посвященных 100-летию образования Якутской АССР, с прокатом на федеральных государственных телеканалах</t>
  </si>
  <si>
    <t>Персональная выставка народного художника Якутии Зверевой Анны Николаевны в Государственном музее искусств народов Востока</t>
  </si>
  <si>
    <t>Торжественные выписки новорожденных из родильных домов и торжественная регистрация рождения, приуроченных к знаменательным датам (Международному Дню семьи, Дню матери Республики Саха (Якутия), Дню матери Российской Федерации)</t>
  </si>
  <si>
    <t>Торжественные регистрации брака, приуроченные к знаменательным датам (Международному Дню семьи, Дню семьи, любви и верности, Дню святого Валентина)</t>
  </si>
  <si>
    <t>Торжественные чествования супружеских пар – юбиляров семейной жизни</t>
  </si>
  <si>
    <t>Минздрав РС(Я), медицинские организации</t>
  </si>
  <si>
    <t>Публикации из истории Якутской АССР (архитектура Якутии)</t>
  </si>
  <si>
    <t>Постановление Правительства РС (Я) от 25.12.2013 № 461</t>
  </si>
  <si>
    <t>Республиканский проект «Сохраним памятники»</t>
  </si>
  <si>
    <r>
      <t xml:space="preserve">Выпуск серии банковских карт, посвященной 100-летию образования </t>
    </r>
    <r>
      <rPr>
        <sz val="12"/>
        <color theme="1"/>
        <rFont val="Times New Roman"/>
        <family val="1"/>
        <charset val="204"/>
      </rPr>
      <t>Якутской АССР</t>
    </r>
  </si>
  <si>
    <t>Письмо руководителя Департамента ветеринарии РС(Я) П.Л. Петрова № 26/25-01-01/7584 от 24.12.2021</t>
  </si>
  <si>
    <t xml:space="preserve">г. Алдан, 
Алданский район </t>
  </si>
  <si>
    <t>15 июля</t>
  </si>
  <si>
    <t>Минстрой РС(Я)</t>
  </si>
  <si>
    <t>Инфраструктурное</t>
  </si>
  <si>
    <t>Открытие республиканской специальной (коррекционной) школы-интерната на 120 мест для детей с тяжелыми нарушениеми речи</t>
  </si>
  <si>
    <t>31 сентября</t>
  </si>
  <si>
    <t>Открытие школы-сада на 90/40 мест</t>
  </si>
  <si>
    <t>1 ноября</t>
  </si>
  <si>
    <t>Открытие реконструированного аэропортового комплекса</t>
  </si>
  <si>
    <t>Открытие круглогодичного детского центра отдыха и оздоровления «Полярная звезда»</t>
  </si>
  <si>
    <t>пос. Табага, г. Якутск</t>
  </si>
  <si>
    <t>Открытие федеральной автомобильной дороги Р-504 «Колыма» на участке от п. Нижний Бестях до с. Чурапча</t>
  </si>
  <si>
    <t>Открытие школы-сада на 50/18 мест</t>
  </si>
  <si>
    <t>с. Кальвица Кобяйский улус</t>
  </si>
  <si>
    <t>Открытие многофункционального оздоровительно-спортивного комплекса</t>
  </si>
  <si>
    <t>Открытие стадиона на 1000 мест</t>
  </si>
  <si>
    <t xml:space="preserve">Открытие школы на 990 учащихся в 68 квартале (мкр. Прометей) </t>
  </si>
  <si>
    <t>Открытие жатайского судоремонтно-судостроительного завода</t>
  </si>
  <si>
    <t xml:space="preserve"> ГО «Жатай»</t>
  </si>
  <si>
    <t>Открытие сооружений по очистке канализационных сточных вод (КОС) производительностью 3000 м3/сутки</t>
  </si>
  <si>
    <t>мкр. Марха, г. Якутск</t>
  </si>
  <si>
    <t>Открытие физкультурно-оздоровительного комплекса с бассейном и катком</t>
  </si>
  <si>
    <t xml:space="preserve">Открытие физкультурно-оздоровительного комплекса с катком 
</t>
  </si>
  <si>
    <t>пос. Чульман, Нерюнгринский район</t>
  </si>
  <si>
    <t>Открытие универсального комплекса спортивных единоборств</t>
  </si>
  <si>
    <t>Открытие больничного комплекса на 73 койки</t>
  </si>
  <si>
    <t>с. Мындаба, Усть-Алданский улус</t>
  </si>
  <si>
    <t>с. Чурапча, Чурапчинский улус (район) </t>
  </si>
  <si>
    <t>Апрель-май</t>
  </si>
  <si>
    <t>4-5 июня</t>
  </si>
  <si>
    <t>МО и ГО республики</t>
  </si>
  <si>
    <t>Неделя якутского кино (в рамках проведения Дней Республики Саха (Якутия) в Санкт-Петербурге)</t>
  </si>
  <si>
    <t>80-летие перегоночной трассы Аляска-Сибирь</t>
  </si>
  <si>
    <t>Всего мероприятий в феврале</t>
  </si>
  <si>
    <t>Всего мероприятий в марте</t>
  </si>
  <si>
    <t>Всего мероприятий в июне</t>
  </si>
  <si>
    <t>Июль - октябрь</t>
  </si>
  <si>
    <t>Всего мероприятий в июле</t>
  </si>
  <si>
    <t>Всего мероприятий в августе</t>
  </si>
  <si>
    <t>Всего мероприятий в сентябре</t>
  </si>
  <si>
    <t>Всего мероприятий в октябре</t>
  </si>
  <si>
    <t>Всего мероприятий в ноябре</t>
  </si>
  <si>
    <t>Всего мероприятий в декабре</t>
  </si>
  <si>
    <t>Всего мероприятий в течение года</t>
  </si>
  <si>
    <t>Итого</t>
  </si>
  <si>
    <t>Мероприятия, проводимые в течение года</t>
  </si>
  <si>
    <t>г. Якутск, 
МО Олекминский район</t>
  </si>
  <si>
    <t>Презентация книги «Они основали Республику»</t>
  </si>
  <si>
    <t>День государственности Республики Саха (Якутия)</t>
  </si>
  <si>
    <t xml:space="preserve"> г. Вилюйск, Вилюйский улус (район)</t>
  </si>
  <si>
    <t>с. Тасагар, Вилюйский улус (район)</t>
  </si>
  <si>
    <t xml:space="preserve"> г. Нюрба, Нюрбинский район </t>
  </si>
  <si>
    <t>VII Международная конференция «Демографическое развитие Дальнего Востока и Арктики»</t>
  </si>
  <si>
    <t>23-24 июня</t>
  </si>
  <si>
    <t>День народного единства в Российской Федерации</t>
  </si>
  <si>
    <t>с. Туора-Кюель, Чурапчинский улус (район) </t>
  </si>
  <si>
    <t>20-30 июня</t>
  </si>
  <si>
    <t>6 октября - 13 ноября</t>
  </si>
  <si>
    <t>Встреча научного сообщества в Дальневосточном отделении Российской академии наук (в рамках проведения Дней Республики Саха (Якутия) на Дальнем Востоке)</t>
  </si>
  <si>
    <t>Заседание рабочей группы Арктического Совета по устойчивому развитию</t>
  </si>
  <si>
    <t xml:space="preserve">Гастрономический фестиваль уличной еды Century Cuisine Fest </t>
  </si>
  <si>
    <t>Конкурс детских рисунков «Моя Республика»</t>
  </si>
  <si>
    <t xml:space="preserve">Конференция «Золото-2022» </t>
  </si>
  <si>
    <t>Научно-практическая конференция «Сакральная география Якутии: вопросы и изучение»</t>
  </si>
  <si>
    <t xml:space="preserve">Выставка «История становления системы опеки и попечительства Республики» </t>
  </si>
  <si>
    <t>Выставка Национального художественного музея Республики Саха (Якутия) в Приморской картинной галерее (в рамках проведения Дней Республики Саха (Якутия) на Дальнем Востоке)</t>
  </si>
  <si>
    <t>Гала-концерт Государственного симфонического оркестра Филармонии Республики Саха (Якутия) и Театра Олонхо (в рамках проведения Дней Республики Саха (Якутия) на Дальнем Востоке)</t>
  </si>
  <si>
    <t>Выставка о женщинах, награжденных орденом «Мать-героиня» за 100-летнюю историю республики к празднованию Дня Матери в Республике Саха (Якутия) и России</t>
  </si>
  <si>
    <t>Концерт классической музыки выпускников Высшей школы музыки Республики Саха (Якутия) и презентация музыкального произведения «100 лет Постпредству Якутии»</t>
  </si>
  <si>
    <t>30-летие установления внешних связей Республики Саха (Якутия)</t>
  </si>
  <si>
    <t>Запуск Эльконского золотодобывающего месторождении</t>
  </si>
  <si>
    <t>16 марта</t>
  </si>
  <si>
    <t>16 марта - 30 декабря</t>
  </si>
  <si>
    <t>Студенческая научно-практическая конференция «Аммосов-2022»</t>
  </si>
  <si>
    <t>Экспозиция в Мемориальном доме-музее М.К. Аммосова</t>
  </si>
  <si>
    <t>Открытие Сыллахского угольного разреза и железнодорожной станции «Талума угольная»</t>
  </si>
  <si>
    <t>Ежегодный турнир волейбольных команд представительств субъектов России при Президенте и Правительстве Российской Федерации «РОСТ» (Регионы Объединяет Спортивный Турнир)</t>
  </si>
  <si>
    <t>Межрегиональные соревнования среди юных биатлонистов «Кубок Анны Богалий - Skimir»</t>
  </si>
  <si>
    <t>Открытие мемориальной доски на здании магазина Якутторга (в рамках проведения Дней Республики Саха (Якутия) на Дальнем Востоке)</t>
  </si>
  <si>
    <t>Постпредство РС(Я) при Президенте РФ, Администрация МО «Горный улус"</t>
  </si>
  <si>
    <t>Постпредство РС(Я) при Президенте РФ, Администрация МО «Вилюйский улус (район)"</t>
  </si>
  <si>
    <t>Дальневосточная смена «Ржев - Дальний Восток» в военно-патриотическом лагере имени Ф.М. Охлопкова</t>
  </si>
  <si>
    <t xml:space="preserve">Акция «100 именных алмазов к 100-летию образования Якутской АССР» </t>
  </si>
  <si>
    <t xml:space="preserve">Выставка ценностей Государственного фонда РФ «Национальные сокровища России. Москва-Якутск.2022» </t>
  </si>
  <si>
    <t xml:space="preserve">IV Международный фестиваль «Встреча шедевров ЮНЕСКО на Земле Олонхо» </t>
  </si>
  <si>
    <t xml:space="preserve">Выставка-ярмарка «Продовольствие-2022» </t>
  </si>
  <si>
    <t xml:space="preserve">День государственности Республики Саха (Якутия). Открытие реконструированного памятника жертвам политических репрессий на спецполигоне «Коммунарка» </t>
  </si>
  <si>
    <t xml:space="preserve">Международный форум «Северный форум по устойчивому развитию» </t>
  </si>
  <si>
    <t xml:space="preserve">Выпуск юбилейной монеты Банка России «100-летие Якутской АССР» </t>
  </si>
  <si>
    <t>Выставка «Сокровищница Республики Саха (Якутия)» (в рамках проведения Дней Республики Саха (Якутия) на Дальнем Востоке)</t>
  </si>
  <si>
    <t xml:space="preserve">Ярмарка «Рыба Якутии» </t>
  </si>
  <si>
    <t>Презентация документального видеофильма, посвященного 100-летию образования Якутской АССР</t>
  </si>
  <si>
    <t xml:space="preserve">Собрание «Промышленность Якутии: итоги 100-летия» </t>
  </si>
  <si>
    <t xml:space="preserve">Открытие подстанции 110/10 кВ «Марха» </t>
  </si>
  <si>
    <t>Открытие искусственной взлётно-посадочной полосы (ИВПП-2) Междунарожного аэропорта Якутск им. П. Ойунского</t>
  </si>
  <si>
    <t xml:space="preserve">«Лесной форум» с участием профильных компаний и ФГБОУ ВО «Арктический государственный агротехнологический университет» </t>
  </si>
  <si>
    <t>Фотовыставка в рамках проекта «Наша страна»</t>
  </si>
  <si>
    <t>Выставка-ярмарка «Сделано в Якутии» (в рамках проведения Дней Республики Саха (Якутия) в Санкт-Петербурге)</t>
  </si>
  <si>
    <t>Гастрономический фестиваль «Вкус Якутии» (в рамках проведения Дней Республики Саха (Якутия) в Санкт-Петербурге)</t>
  </si>
  <si>
    <t>Ысыах в г. Хабаровск (в рамках проведения Дней Республики Саха (Якутия) на Дальнем Востоке)</t>
  </si>
  <si>
    <t>Ысыах в г. Владивосток и установка коновязи-сэргэ (в рамках проведения Дней Республики Саха (Якутия) на Дальнем Востоке)</t>
  </si>
  <si>
    <t>Конные скачки на приз Главы Республики Саха (Якутия)</t>
  </si>
  <si>
    <t>25-26 июня</t>
  </si>
  <si>
    <t>Выездная сессия VII Восточного экономического форума «Угольная промышленность Дальнего Востока»</t>
  </si>
  <si>
    <t>1 февраля</t>
  </si>
  <si>
    <t>Посещение большого противолодочного корабля (в рамках проведения Дней Республики Саха (Якутия) на Дальнем Востоке)</t>
  </si>
  <si>
    <t>Открытие Дворца культуры и духовного развития</t>
  </si>
  <si>
    <t xml:space="preserve">Открытие культурного центра «Эйгэ» </t>
  </si>
  <si>
    <t>Издание Золотой книги «Слава Якутии»</t>
  </si>
  <si>
    <t>Цикл телепередач «Медицинские династии»</t>
  </si>
  <si>
    <t>«Ровесники Республики». Чествование граждан, отметивших 100-летий юбилей</t>
  </si>
  <si>
    <t>Выпуск тематического сборника «Геологический вестник Якутии»</t>
  </si>
  <si>
    <t xml:space="preserve"> с. Борогонцы, 
Усть-Алданский улус</t>
  </si>
  <si>
    <t xml:space="preserve">Выставка «Фландрия и Голландия – три века искусства. Из собрания Приморской государственной картинной галереи» </t>
  </si>
  <si>
    <t>Открытие сквера им. С.А.Новгородова, посвященного 100-летию образования Якутской АССР (в рамках проведения Дней Республики Саха (Якутия) в Санкт-Петербурге)</t>
  </si>
  <si>
    <t>Установка мемориального камня воинам-якутянам на Невском пятачке (в рамках проведения Дней Республики Саха (Якутия) в Санкт-Петербурге)</t>
  </si>
  <si>
    <t>Концерт Государственной филармонии Республики Саха (Якутия) им. Г.М. Кривошапко (в рамках проведения Дней Республики Саха (Якутия) в Санкт-Петербурге)</t>
  </si>
  <si>
    <t>Презентация научно-популярного документального фильма «Пути великих свершений» (в рамках проведения Дней Республики Саха (Якутия) в Санкт-Петербурге)</t>
  </si>
  <si>
    <t>Показ якутских фильмов в кинотеатрах г. Хабаровск (в рамках проведения Дней Республики Саха (Якутия) на Дальнем Востоке)</t>
  </si>
  <si>
    <t>Гастроли Государственного театра оперы и балета Республики Саха (Якутия) имени Д. К. Сивцева – Суоруна Омоллоона на сцене Большого театра России (в рамках Дней Республики Саха (Якутия) в Федеральном Собрании Российской Федерации)</t>
  </si>
  <si>
    <t>Открытие объекта культурного наследия регионального значения «Церковь Николаевская (Деревянная), XIX век»</t>
  </si>
  <si>
    <t>Вручение премии «100 учителям по 100 000 рублей»</t>
  </si>
  <si>
    <t>Деловая игра студентов-якутян, обучающихся в ВУЗах Санкт-Петербурга</t>
  </si>
  <si>
    <t>Серия публикаций в средствах массовой информации о ветеранах здравоохранения «К 100-летию образования ЯАССР – «Медицина в историях»</t>
  </si>
  <si>
    <t>Концерт в Московской государственной консерватории, посвященный 100-летию образования ЯАССР и 130-летию якутского композитора Марка Жиркова</t>
  </si>
  <si>
    <t>Администрация ГО "город Якутск"</t>
  </si>
  <si>
    <t>Республиканский национальный праздник «Ысыах Туймаады-2022»</t>
  </si>
  <si>
    <t>Медиа-театрализованное представление «Путь Эллэя. Геокультурные образы» в Центральном Манеже (в рамках проведения Дней Республики Саха (Якутия) в Москве)</t>
  </si>
  <si>
    <t xml:space="preserve">7-14 августа </t>
  </si>
  <si>
    <t>План организационно-технических мероприятий по подготовке и проведению Дней Якутии в г. Москве в 2022 году</t>
  </si>
  <si>
    <t>Ысыах в г. Москве</t>
  </si>
  <si>
    <t>Дни Министерства сельского хозяйства Республики Саха (Якутия) и Департамента ветеринарии Республики Саха (Якутия) в г. Владивостоке</t>
  </si>
  <si>
    <t>План организационно-технических мероприятий по подготовке и проведению Дней Якутии в г. Санкт-Петербурге в 2022 году</t>
  </si>
  <si>
    <t>Дни Министерства сельского хозяйства Республики Саха (Якутия) и Департамента ветеринарии Республики Саха (Якутия) в г. Санкт-Петербургее</t>
  </si>
  <si>
    <t>Палеонтологическая выставка с экспонированием новых находок мамонтовой фауны последних лет (в рамках проведения Дней Республики Саха (Якутия) в Москве)</t>
  </si>
  <si>
    <t>Выставка-ярмарка «Сделано в Якутии» (в рамках проведения Дней Республики Саха (Якутия) в Москве)</t>
  </si>
  <si>
    <t>Выездная выставка «Сокровищница Республики Саха (Якутия) (в рамках проведения Дней Республики Саха (Якутия) в Москве)</t>
  </si>
  <si>
    <t>Выставка «Sakha Innovation» (в рамках проведения Дней Республики Саха (Якутия) в Москве)</t>
  </si>
  <si>
    <t>Выставка хомуса «А. Кулаковский и Ф. Крейн» (в рамках проведения Дней Республики Саха (Якутия) в Москве)</t>
  </si>
  <si>
    <t>Выставка народных художественных промыслов (в рамках проведения Дней Республики Саха (Якутия) в Москве)</t>
  </si>
  <si>
    <t>Презентация об экономическом и научно-техническом развитии Якутии (в рамках проведения Дней Республики Саха (Якутия) в Москве)</t>
  </si>
  <si>
    <t>Показательные выступления спортсменов по настольным играм «Хабылык» и «Хаамыска» (в рамках проведения Дней Республики Саха (Якутия) в Москве)</t>
  </si>
  <si>
    <t>Торжественный концерт  в рамках проведения Дней Республики Саха (Якутия) в Федеральном Собрании Российской Федерации</t>
  </si>
  <si>
    <t>План организационно-технических мероприятий по подготовке и проведению Дней Республики Саха (Якутия) в Федеральном Собрании Российской Федерации</t>
  </si>
  <si>
    <t>Письмо министра строительства П.П. Кылатчанова №14/03-1253 от 28.12.2021</t>
  </si>
  <si>
    <t>Письмо министра строительства П.П. Кылатчанова №14/03-1253 от 28.12.2021, Письмо министра культуры и духовного развития РС(Я) Ю.С. Куприянова № 06/01-7262 от 29.12.2021</t>
  </si>
  <si>
    <t>Письмо министра строительства П.П. Кылатчанова №14/03-1253 от 28.12.2021, Письмо заместителя министра труда и социального развития РС(Я) А.В. Постникова №16/01-17691 от 29.12.2021</t>
  </si>
  <si>
    <t>Рабочая группа Координационного центра</t>
  </si>
  <si>
    <t>Группа по организации культурных мероприятий</t>
  </si>
  <si>
    <t>Группа по организации спортивных мероприятий</t>
  </si>
  <si>
    <t>Группа в сфере здравоохранения</t>
  </si>
  <si>
    <t>Группа по взаимодействию с образовательными учреждениями</t>
  </si>
  <si>
    <t>Группа по медиа сопровождению</t>
  </si>
  <si>
    <t>Группа по работе с общественными организациями</t>
  </si>
  <si>
    <t>Группа по обеспечению деятельности социальной направленности</t>
  </si>
  <si>
    <t>Юбилейная выставка «Пути великих свершений» и круглый стол (в рамках проведения Дней Республики Саха (Якутия) на Дальнем Востоке)</t>
  </si>
  <si>
    <t>Группа по работе с субъектами малого и среднего предпринимательства</t>
  </si>
  <si>
    <t>Дни Республики Саха (Якутия) в Камчатском крае, Встреча парусного учебного судна «Надежда», историческая ретроспектива прибытия якутских казаков (в рамках проведения Дней Республики Саха (Якутия) на Дальнем Востоке)</t>
  </si>
  <si>
    <t>Группа по международному и межрегиональному взаимодействию</t>
  </si>
  <si>
    <t>Республиканский культурно-образовательный фестиваль «ТАБЫС»</t>
  </si>
  <si>
    <t>14-18 июля</t>
  </si>
  <si>
    <t>Письмо министра по делам молодежи и социальным коммуникациям РС(Я) П.В. Шамаева № 09/396-03 от 04.02.2022</t>
  </si>
  <si>
    <t>Вилюйский улус (район)</t>
  </si>
  <si>
    <t>Презентация национальных блюд в рамках проведения Дней Республики Саха (Якутия) в Москве</t>
  </si>
  <si>
    <t>Презентация якутской кухни в рамках проведения Дней Республики Саха (Якутия) в Федеральном Собрании Российской Федерации</t>
  </si>
  <si>
    <t>Презентация Республики Саха (Якутия) в Совете Федерации и Государственной Думе Федерального Собрания Российской Федерации (в рамках проведения Дней Республики Саха (Якутия) в Федеральном Собрании Российской Федерации)</t>
  </si>
  <si>
    <t>Презентация инвестиционного потенциала Республики Саха (Якутия) в Посольстве Японии в Российской Федерации (в рамках проведения Дней Республики Саха (Якутия) в Федеральном Собрании Российской Федерации)</t>
  </si>
  <si>
    <t>Презентация инвестиционного потенциала Республики Саха (Якутия) в Посольстве Турецкой Республики в Российской Федерации (в рамках проведения Дней Республики Саха (Якутия) в Федеральном Собрании Российской Федерации)</t>
  </si>
  <si>
    <t>Пленарная сессия «Час субъекта» (в рамках проведения Дней Республики Саха (Якутия) в Федеральном Собрании Российской Федерации)</t>
  </si>
  <si>
    <t>13 февраля</t>
  </si>
  <si>
    <t>79-я годовщина сражения на озере Ильмень в годы Великой Отечественной войны</t>
  </si>
  <si>
    <t>23 февраля</t>
  </si>
  <si>
    <t>г. Великий Новгород</t>
  </si>
  <si>
    <t>Научно-практическая конференция с участием историков и архивистов   из республики, студентов, сотрудников представительства, диаспоры в Российском государственном архиве социально-политической истории и открытие выставки архивных документов о Якутии, посвященное 100-летию образования Якутской ACCP и 100-летию Постпредства РС(Я) при Президенте РФ</t>
  </si>
  <si>
    <t>Торжественное собрание в честь Дня РС(Я), посвященное 100-летию образования Якутской ACCP и 100-летию Постпредства РС(Я) при Президенте РФ</t>
  </si>
  <si>
    <t>г. Москва, г.Санкт-Петербург</t>
  </si>
  <si>
    <t>Конкурс детских рисунков, посвященный 100-летию образования Якутской ACCP</t>
  </si>
  <si>
    <t>Ысыах в г. Санкт-Петербурге (в рамках проведения Дней Республики Саха (Якутия) в Санкт-Петербурге)</t>
  </si>
  <si>
    <t>Просветительские мероприятия в библиотеках г. Москвы, посвященных 100-летию образования Якутской ACCP и 100-летию Постоянного представительства Якутии</t>
  </si>
  <si>
    <t>3 квартал</t>
  </si>
  <si>
    <t>Брейн-ринг среди молодежи с участием молодежных команд из других регионов РФ на тему 100-летия образования Якутской АССР</t>
  </si>
  <si>
    <t>Презентация якутского кино в рамках регулярных встреч Международного женского клуба в формате “Meet&amp;Greet”</t>
  </si>
  <si>
    <t xml:space="preserve">Праздничный концерт с участием мировых, российских, якутских звезд эстрады и классической музыки </t>
  </si>
  <si>
    <t>7 декабря</t>
  </si>
  <si>
    <t xml:space="preserve">Круглый стол "Пути Великих свершений. От Московского царства к Великой Российской державе" </t>
  </si>
  <si>
    <t>г.Москва</t>
  </si>
  <si>
    <t>Интерактивная акция в сети интернет, посвященная  100-летию образования Якутской ACCP и 100-летию Постпредства РС(Я) при Президенте РФ</t>
  </si>
  <si>
    <t>100-летие образоввния ЯАССР, в городах Краснодарского края, Калининградской области, Республики Крым и других регионах Южной, Западной и Центральной России</t>
  </si>
  <si>
    <t>г. Краснодар, г. Калининград, г. Симферополь</t>
  </si>
  <si>
    <t>III Республиканская онлайн-ярмарка вакансий для молодых граждан «Траектория карьеры»</t>
  </si>
  <si>
    <t>Госкомитет занятости РС (Я)</t>
  </si>
  <si>
    <t>Письмо Председателя госкомитета РС(Я) по занятости населения Е.В. Калашниковой №21/ГКЗН-07/541 от 10.02.2022</t>
  </si>
  <si>
    <t>Республиканский конкурс  "100 лучших работодателей Республики Саха (Якутия)"</t>
  </si>
  <si>
    <t>IV Республиканская онлайн-ярмарка вакансий для молодых граждан «Траектория карьеры»</t>
  </si>
  <si>
    <t>III Съезд экологов Республики Саха (Якутия)</t>
  </si>
  <si>
    <t>Минэкологии РС(Я)</t>
  </si>
  <si>
    <t>Письмо и.о. министра экологии, природопользования и лесного хозяйства РС(Я)</t>
  </si>
  <si>
    <t>Развитие инфраструктуры Республиканского зоопарка «Орто Дойду»</t>
  </si>
  <si>
    <t>Турслет туриндустрии, посвящённый 100-летию  Республики Саха (Якутия)</t>
  </si>
  <si>
    <t>Международный день коренных народов мира</t>
  </si>
  <si>
    <t>9 августа</t>
  </si>
  <si>
    <t>МинАрктики РС(Я)</t>
  </si>
  <si>
    <t>Письмо министра по развитию Арктики РС(Я) № 20/402-МА от 10.02.2022</t>
  </si>
  <si>
    <t>VIII межрегиональный Молодежный Суглан коренных малочисленных народов Севера Республики Саха (Якутия)</t>
  </si>
  <si>
    <t>Научно-практическая конференция «Роль коренных малочисленных народов Севера в становлении и развитии государственности Республики Саха (Якутия)»</t>
  </si>
  <si>
    <t>Группа по работе с хозяйствующими субъектами</t>
  </si>
  <si>
    <t>Торжественное введение учебного корпуса Малой академии наук Республики Саха (Якутия)</t>
  </si>
  <si>
    <t>Торжественное введение Культурного центра им. В.В. Никифорова - Кюлюмнюр</t>
  </si>
  <si>
    <t>с.Октемцы, Хангаласский улус</t>
  </si>
  <si>
    <t>22 февраля</t>
  </si>
  <si>
    <t>День родного языка и письменности в Республике Саха (Якутия), 130-летие со дня рождения первого якутского лингвиста, создателя якутской письменности, педагога и просветителя С.А. Новгородова</t>
  </si>
  <si>
    <t>Группа по работе с муниципальными образованиями</t>
  </si>
  <si>
    <t>23-24 сентября</t>
  </si>
  <si>
    <t>Письмо заместителя министра инноваций, цифрового развития и инфокоммуникационных технологий РС(Я) Г.П. Андреева №05/06/ГА-809 от 14.02.2022</t>
  </si>
  <si>
    <t>Региональный саммит Russia Open Source</t>
  </si>
  <si>
    <t>25 апреля</t>
  </si>
  <si>
    <t>3-4 квартал</t>
  </si>
  <si>
    <t>22 августа</t>
  </si>
  <si>
    <t>24 марта</t>
  </si>
  <si>
    <t>Администрация МО "Нюрбинский район"</t>
  </si>
  <si>
    <t>Всероссийская научно-практическая конференция на тему "Роль Степана Васильевича Васильева в становлении и развитии основ государственности Республики Саха (Якутия), в равзитии тяжелой и золотодобывающей промышленности в ЯАССР и СССР"</t>
  </si>
  <si>
    <t>Письмо Главы Муниципального района "Нюрбинский район" А.М. Иннокентьева №122/180 от 14.02.2022</t>
  </si>
  <si>
    <t>Заседание общественности, посвященное 100-летию образования Якутской АССР и Постоянного представительства Якутии</t>
  </si>
  <si>
    <t xml:space="preserve">Молодежный десант «По районам» </t>
  </si>
  <si>
    <t>Письмо министра по делам молодежи и социальным коммуникациям РС(Я) П.В. Шамаева №09/439-03 от 09.02.2022</t>
  </si>
  <si>
    <t>Письмо министра образования и науки РС(Я) И.П. Любимовой №01-18/431 от 09.02.2022</t>
  </si>
  <si>
    <t>Республиканская спартакиада среди молодежи</t>
  </si>
  <si>
    <t>25-26 марта</t>
  </si>
  <si>
    <t>27 апреля-18 мая</t>
  </si>
  <si>
    <t>20 февраля</t>
  </si>
  <si>
    <t>22 марта - 22 октября</t>
  </si>
  <si>
    <t>XVI Республиканская экологическая акция «Природа и мы»</t>
  </si>
  <si>
    <t>Письмо заместителя министра экологии, природопользования и лесного хозяйства Э.В. Пихтина №18/03/3-01-18-2089 от 18.02.2022</t>
  </si>
  <si>
    <t>Издание книги-фотоальбома «Природоохранная отрасль. Хроника. Люди»</t>
  </si>
  <si>
    <t>Ноябрь-декабрь</t>
  </si>
  <si>
    <t>VII Республиканский конкурс «Моя профессия – ИТ»</t>
  </si>
  <si>
    <t>22 февраля - 07 мая</t>
  </si>
  <si>
    <t>Письмо министра инноваций, цифрового развития и инфокоммуникационных технологий РС(Я) А.А. Семенова №05/06/01-1491 от 14.03.2022</t>
  </si>
  <si>
    <t>Открытие модульного центра обработки данных Республики Саха (Якутия) при участии Главы РС(Я)</t>
  </si>
  <si>
    <t>30 марта</t>
  </si>
  <si>
    <t>Презентация стартапов якутских инновационных компаний в ходе международной конференции «Startup village»</t>
  </si>
  <si>
    <t>Письмо министра инноваций, цифрового развития и  инфокоммуникационных технологий РС(Я) А.А. Семенова №05/06/01-1491 от 14.03.2022</t>
  </si>
  <si>
    <t>Межрегиональный форум «Региональная инновационная экосистема»</t>
  </si>
  <si>
    <t>Арктическая стартап экспедиция</t>
  </si>
  <si>
    <t>3-5 ноября</t>
  </si>
  <si>
    <t>1-2 апреля</t>
  </si>
  <si>
    <t>31 мая</t>
  </si>
  <si>
    <t>Письмо первого заместителя министра предпринимательства РС(Я) М.Г. Карбушева №02-1472 от 17.03.2022</t>
  </si>
  <si>
    <t xml:space="preserve">Показ видеоролика, посвященного 100-летию образования Якутской АССР от бизнеса сообщества Республики Саха (Якутия) </t>
  </si>
  <si>
    <t>II научно-практическая конференция  "Язык и культурное наследие в контексте современных исследований", посвященной памяти В.П. Артамонова</t>
  </si>
  <si>
    <t>Научно-практическая конференция «Мигалкинские чтения» в память об А.В. Мигалкине, выпускнике ФИЯ ЯГУ, приуроченная к 30-летию внешних связей РС(Я) и 10-летию кафедры «Международные исследования»</t>
  </si>
  <si>
    <t>СВФУ им. М.К. Аммосова, МВСиДН РС(Я)</t>
  </si>
  <si>
    <t>25-28 июня</t>
  </si>
  <si>
    <t>25 марта</t>
  </si>
  <si>
    <t>18-20 августа</t>
  </si>
  <si>
    <t>День государственности Республики Саха (Якутия) (в рамках проведения Дней Республики Саха (Якутия) на Дальнем Востоке). Открытие отдела якутской литературы в библиотеке им. Горького А.М. (в рамках проведения Дней Республики Саха (Якутия) на Дальнем Востоке)</t>
  </si>
  <si>
    <t>XIV съезд учителей и педагогической общественности тен</t>
  </si>
  <si>
    <t>Форум молодых исследователей «Шаг в будущую профессию» григорьева надежда афанас</t>
  </si>
  <si>
    <t>II Международные интеллектуальные игры тен</t>
  </si>
  <si>
    <t>Региональный этап XXX (I) Всероссийского фестиваля «Российская студенческая
весна-2022» среди профессиональных образовательных организаций Республики Саха (Якутия)</t>
  </si>
  <si>
    <t>24 апреля</t>
  </si>
  <si>
    <t>Презентация книги, посвященной 100-летию образования Постпредства РС(Я) при Президенте РФ</t>
  </si>
  <si>
    <t>Презентация документального фильма, посвященного 100-летию образования Постпредства РС(Я) при Президенте РФ</t>
  </si>
  <si>
    <t>28 июля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</si>
</sst>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 mmmm"/>
    <numFmt numFmtId="165" formatCode="[$-FC19]dd\ mmmm\ yyyy\ \г\.;@"/>
  </numFmts>
  <fonts count="9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58">
    <xf numFmtId="0" fontId="0" fillId="0" borderId="0" xfId="0" applyFont="1" applyAlignment="1"/>
    <xf numFmtId="0" fontId="7" fillId="0" borderId="1" xfId="0" applyFont="1" applyFill="1" applyBorder="1" applyAlignment="1">
      <alignment horizontal="left" vertical="center"/>
    </xf>
    <xf numFmtId="0" fontId="0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0" fontId="6" fillId="0" borderId="1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/>
    <xf numFmtId="0" fontId="5" fillId="0" borderId="2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/>
    <xf numFmtId="0" fontId="6" fillId="0" borderId="0" xfId="0" applyFont="1" applyFill="1" applyAlignment="1"/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2"/>
    <cellStyle name="Обычный 2 2 2" xfId="4"/>
    <cellStyle name="Обычный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3"/>
  <sheetViews>
    <sheetView tabSelected="1" showRuler="0" view="pageBreakPreview" zoomScale="115" zoomScaleNormal="115" zoomScaleSheetLayoutView="115" zoomScalePageLayoutView="55" workbookViewId="0">
      <selection sqref="A1:H3"/>
    </sheetView>
  </sheetViews>
  <sheetFormatPr defaultColWidth="14.42578125" defaultRowHeight="15.75" x14ac:dyDescent="0.25"/>
  <cols>
    <col min="1" max="1" width="7.28515625" style="14" customWidth="1"/>
    <col min="2" max="2" width="105" style="15" customWidth="1"/>
    <col min="3" max="3" width="25.7109375" style="16" customWidth="1"/>
    <col min="4" max="4" width="36.42578125" style="16" customWidth="1"/>
    <col min="5" max="5" width="40.28515625" style="17" hidden="1" customWidth="1"/>
    <col min="6" max="6" width="33.42578125" style="16" customWidth="1"/>
    <col min="7" max="7" width="22.7109375" style="16" customWidth="1"/>
    <col min="8" max="8" width="33.85546875" style="24" customWidth="1"/>
    <col min="9" max="13" width="23" style="24" customWidth="1"/>
    <col min="14" max="20" width="8.7109375" style="24" customWidth="1"/>
    <col min="21" max="16384" width="14.42578125" style="24"/>
  </cols>
  <sheetData>
    <row r="1" spans="1:8" ht="15" customHeight="1" x14ac:dyDescent="0.25">
      <c r="A1" s="54" t="s">
        <v>0</v>
      </c>
      <c r="B1" s="55"/>
      <c r="C1" s="55"/>
      <c r="D1" s="55"/>
      <c r="E1" s="55"/>
      <c r="F1" s="55"/>
      <c r="G1" s="55"/>
      <c r="H1" s="55"/>
    </row>
    <row r="2" spans="1:8" ht="15" customHeight="1" x14ac:dyDescent="0.25">
      <c r="A2" s="54"/>
      <c r="B2" s="55"/>
      <c r="C2" s="55"/>
      <c r="D2" s="55"/>
      <c r="E2" s="55"/>
      <c r="F2" s="55"/>
      <c r="G2" s="55"/>
      <c r="H2" s="55"/>
    </row>
    <row r="3" spans="1:8" ht="15" customHeight="1" x14ac:dyDescent="0.25">
      <c r="A3" s="56"/>
      <c r="B3" s="57"/>
      <c r="C3" s="57"/>
      <c r="D3" s="57"/>
      <c r="E3" s="57"/>
      <c r="F3" s="57"/>
      <c r="G3" s="57"/>
      <c r="H3" s="57"/>
    </row>
    <row r="4" spans="1:8" ht="31.5" x14ac:dyDescent="0.25">
      <c r="A4" s="3" t="s">
        <v>1</v>
      </c>
      <c r="B4" s="4" t="s">
        <v>2</v>
      </c>
      <c r="C4" s="5" t="s">
        <v>3</v>
      </c>
      <c r="D4" s="5" t="s">
        <v>4</v>
      </c>
      <c r="E4" s="3" t="s">
        <v>5</v>
      </c>
      <c r="F4" s="5" t="s">
        <v>6</v>
      </c>
      <c r="G4" s="18" t="s">
        <v>7</v>
      </c>
      <c r="H4" s="18" t="s">
        <v>411</v>
      </c>
    </row>
    <row r="5" spans="1:8" x14ac:dyDescent="0.25">
      <c r="A5" s="51" t="s">
        <v>21</v>
      </c>
      <c r="B5" s="52"/>
      <c r="C5" s="52"/>
      <c r="D5" s="52"/>
      <c r="E5" s="52"/>
      <c r="F5" s="52"/>
      <c r="G5" s="52"/>
      <c r="H5" s="53"/>
    </row>
    <row r="6" spans="1:8" ht="31.5" x14ac:dyDescent="0.25">
      <c r="A6" s="49">
        <v>1</v>
      </c>
      <c r="B6" s="23" t="s">
        <v>352</v>
      </c>
      <c r="C6" s="48" t="s">
        <v>368</v>
      </c>
      <c r="D6" s="47" t="s">
        <v>52</v>
      </c>
      <c r="E6" s="46" t="s">
        <v>24</v>
      </c>
      <c r="F6" s="47" t="s">
        <v>11</v>
      </c>
      <c r="G6" s="45" t="s">
        <v>12</v>
      </c>
      <c r="H6" s="47" t="s">
        <v>416</v>
      </c>
    </row>
    <row r="7" spans="1:8" ht="31.5" x14ac:dyDescent="0.25">
      <c r="A7" s="49">
        <v>2</v>
      </c>
      <c r="B7" s="43" t="s">
        <v>22</v>
      </c>
      <c r="C7" s="48" t="s">
        <v>23</v>
      </c>
      <c r="D7" s="47" t="s">
        <v>13</v>
      </c>
      <c r="E7" s="46" t="s">
        <v>24</v>
      </c>
      <c r="F7" s="47" t="s">
        <v>14</v>
      </c>
      <c r="G7" s="45" t="s">
        <v>12</v>
      </c>
      <c r="H7" s="47" t="s">
        <v>412</v>
      </c>
    </row>
    <row r="8" spans="1:8" ht="47.25" x14ac:dyDescent="0.25">
      <c r="A8" s="49">
        <v>3</v>
      </c>
      <c r="B8" s="23" t="s">
        <v>474</v>
      </c>
      <c r="C8" s="22" t="s">
        <v>433</v>
      </c>
      <c r="D8" s="47" t="s">
        <v>9</v>
      </c>
      <c r="E8" s="46" t="s">
        <v>10</v>
      </c>
      <c r="F8" s="47" t="s">
        <v>28</v>
      </c>
      <c r="G8" s="19" t="s">
        <v>12</v>
      </c>
      <c r="H8" s="47" t="s">
        <v>422</v>
      </c>
    </row>
    <row r="9" spans="1:8" ht="31.5" x14ac:dyDescent="0.25">
      <c r="A9" s="49">
        <v>4</v>
      </c>
      <c r="B9" s="23" t="s">
        <v>471</v>
      </c>
      <c r="C9" s="22" t="s">
        <v>493</v>
      </c>
      <c r="D9" s="47" t="s">
        <v>18</v>
      </c>
      <c r="E9" s="46" t="s">
        <v>19</v>
      </c>
      <c r="F9" s="47" t="s">
        <v>376</v>
      </c>
      <c r="G9" s="19" t="s">
        <v>267</v>
      </c>
      <c r="H9" s="47" t="s">
        <v>412</v>
      </c>
    </row>
    <row r="10" spans="1:8" ht="31.5" x14ac:dyDescent="0.25">
      <c r="A10" s="49">
        <v>5</v>
      </c>
      <c r="B10" s="23" t="s">
        <v>29</v>
      </c>
      <c r="C10" s="22" t="s">
        <v>473</v>
      </c>
      <c r="D10" s="47" t="s">
        <v>30</v>
      </c>
      <c r="E10" s="46" t="s">
        <v>31</v>
      </c>
      <c r="F10" s="47" t="s">
        <v>14</v>
      </c>
      <c r="G10" s="45" t="s">
        <v>20</v>
      </c>
      <c r="H10" s="47" t="s">
        <v>417</v>
      </c>
    </row>
    <row r="11" spans="1:8" ht="31.5" x14ac:dyDescent="0.25">
      <c r="A11" s="49">
        <v>6</v>
      </c>
      <c r="B11" s="23" t="s">
        <v>499</v>
      </c>
      <c r="C11" s="22" t="s">
        <v>500</v>
      </c>
      <c r="D11" s="47" t="s">
        <v>16</v>
      </c>
      <c r="E11" s="46" t="s">
        <v>501</v>
      </c>
      <c r="F11" s="47" t="s">
        <v>14</v>
      </c>
      <c r="G11" s="45" t="s">
        <v>15</v>
      </c>
      <c r="H11" s="47" t="s">
        <v>416</v>
      </c>
    </row>
    <row r="12" spans="1:8" ht="47.25" x14ac:dyDescent="0.25">
      <c r="A12" s="49">
        <v>7</v>
      </c>
      <c r="B12" s="23" t="s">
        <v>434</v>
      </c>
      <c r="C12" s="22" t="s">
        <v>435</v>
      </c>
      <c r="D12" s="47" t="s">
        <v>9</v>
      </c>
      <c r="E12" s="46" t="s">
        <v>10</v>
      </c>
      <c r="F12" s="47" t="s">
        <v>436</v>
      </c>
      <c r="G12" s="19" t="s">
        <v>12</v>
      </c>
      <c r="H12" s="47" t="s">
        <v>422</v>
      </c>
    </row>
    <row r="13" spans="1:8" x14ac:dyDescent="0.25">
      <c r="A13" s="36"/>
      <c r="B13" s="25" t="s">
        <v>297</v>
      </c>
      <c r="C13" s="20">
        <f>COUNTA(B6:B12)</f>
        <v>7</v>
      </c>
      <c r="D13" s="33"/>
      <c r="E13" s="34"/>
      <c r="F13" s="33"/>
      <c r="G13" s="37"/>
      <c r="H13" s="35"/>
    </row>
    <row r="14" spans="1:8" x14ac:dyDescent="0.25">
      <c r="A14" s="51" t="s">
        <v>32</v>
      </c>
      <c r="B14" s="52"/>
      <c r="C14" s="52"/>
      <c r="D14" s="52"/>
      <c r="E14" s="52"/>
      <c r="F14" s="52"/>
      <c r="G14" s="52"/>
      <c r="H14" s="53"/>
    </row>
    <row r="15" spans="1:8" ht="31.5" x14ac:dyDescent="0.25">
      <c r="A15" s="49">
        <v>8</v>
      </c>
      <c r="B15" s="23" t="s">
        <v>332</v>
      </c>
      <c r="C15" s="22" t="s">
        <v>335</v>
      </c>
      <c r="D15" s="47" t="s">
        <v>9</v>
      </c>
      <c r="E15" s="46" t="s">
        <v>10</v>
      </c>
      <c r="F15" s="48" t="s">
        <v>11</v>
      </c>
      <c r="G15" s="45" t="s">
        <v>12</v>
      </c>
      <c r="H15" s="47" t="s">
        <v>412</v>
      </c>
    </row>
    <row r="16" spans="1:8" ht="47.25" x14ac:dyDescent="0.25">
      <c r="A16" s="49">
        <v>9</v>
      </c>
      <c r="B16" s="23" t="s">
        <v>8</v>
      </c>
      <c r="C16" s="48" t="s">
        <v>336</v>
      </c>
      <c r="D16" s="47" t="s">
        <v>9</v>
      </c>
      <c r="E16" s="46" t="s">
        <v>10</v>
      </c>
      <c r="F16" s="47" t="s">
        <v>11</v>
      </c>
      <c r="G16" s="45" t="s">
        <v>12</v>
      </c>
      <c r="H16" s="47" t="s">
        <v>422</v>
      </c>
    </row>
    <row r="17" spans="1:8" ht="47.25" x14ac:dyDescent="0.25">
      <c r="A17" s="49">
        <v>10</v>
      </c>
      <c r="B17" s="43" t="s">
        <v>486</v>
      </c>
      <c r="C17" s="22" t="s">
        <v>39</v>
      </c>
      <c r="D17" s="47" t="s">
        <v>9</v>
      </c>
      <c r="E17" s="46" t="s">
        <v>10</v>
      </c>
      <c r="F17" s="47" t="s">
        <v>11</v>
      </c>
      <c r="G17" s="45" t="s">
        <v>15</v>
      </c>
      <c r="H17" s="47" t="s">
        <v>422</v>
      </c>
    </row>
    <row r="18" spans="1:8" ht="47.25" x14ac:dyDescent="0.25">
      <c r="A18" s="49">
        <v>11</v>
      </c>
      <c r="B18" s="43" t="s">
        <v>38</v>
      </c>
      <c r="C18" s="22" t="s">
        <v>42</v>
      </c>
      <c r="D18" s="47" t="s">
        <v>40</v>
      </c>
      <c r="E18" s="46" t="s">
        <v>41</v>
      </c>
      <c r="F18" s="47" t="s">
        <v>14</v>
      </c>
      <c r="G18" s="45" t="s">
        <v>12</v>
      </c>
      <c r="H18" s="47" t="s">
        <v>418</v>
      </c>
    </row>
    <row r="19" spans="1:8" ht="31.5" x14ac:dyDescent="0.25">
      <c r="A19" s="49">
        <v>12</v>
      </c>
      <c r="B19" s="23" t="s">
        <v>495</v>
      </c>
      <c r="C19" s="22" t="s">
        <v>494</v>
      </c>
      <c r="D19" s="47" t="s">
        <v>459</v>
      </c>
      <c r="E19" s="46" t="s">
        <v>496</v>
      </c>
      <c r="F19" s="47" t="s">
        <v>14</v>
      </c>
      <c r="G19" s="45" t="s">
        <v>27</v>
      </c>
      <c r="H19" s="47" t="s">
        <v>417</v>
      </c>
    </row>
    <row r="20" spans="1:8" ht="47.25" x14ac:dyDescent="0.25">
      <c r="A20" s="49">
        <v>13</v>
      </c>
      <c r="B20" s="23" t="s">
        <v>484</v>
      </c>
      <c r="C20" s="22" t="s">
        <v>482</v>
      </c>
      <c r="D20" s="47" t="s">
        <v>483</v>
      </c>
      <c r="E20" s="46" t="s">
        <v>485</v>
      </c>
      <c r="F20" s="47" t="s">
        <v>14</v>
      </c>
      <c r="G20" s="45" t="s">
        <v>15</v>
      </c>
      <c r="H20" s="47" t="s">
        <v>422</v>
      </c>
    </row>
    <row r="21" spans="1:8" ht="31.5" x14ac:dyDescent="0.25">
      <c r="A21" s="49">
        <v>14</v>
      </c>
      <c r="B21" s="23" t="s">
        <v>377</v>
      </c>
      <c r="C21" s="22" t="s">
        <v>517</v>
      </c>
      <c r="D21" s="47" t="s">
        <v>35</v>
      </c>
      <c r="E21" s="46" t="s">
        <v>36</v>
      </c>
      <c r="F21" s="47" t="s">
        <v>14</v>
      </c>
      <c r="G21" s="45" t="s">
        <v>12</v>
      </c>
      <c r="H21" s="47" t="s">
        <v>412</v>
      </c>
    </row>
    <row r="22" spans="1:8" ht="31.5" x14ac:dyDescent="0.25">
      <c r="A22" s="49">
        <v>15</v>
      </c>
      <c r="B22" s="23" t="s">
        <v>50</v>
      </c>
      <c r="C22" s="22" t="s">
        <v>491</v>
      </c>
      <c r="D22" s="47" t="s">
        <v>30</v>
      </c>
      <c r="E22" s="46" t="s">
        <v>488</v>
      </c>
      <c r="F22" s="47" t="s">
        <v>294</v>
      </c>
      <c r="G22" s="45" t="s">
        <v>12</v>
      </c>
      <c r="H22" s="47" t="s">
        <v>417</v>
      </c>
    </row>
    <row r="23" spans="1:8" ht="47.25" x14ac:dyDescent="0.25">
      <c r="A23" s="49">
        <v>16</v>
      </c>
      <c r="B23" s="23" t="s">
        <v>513</v>
      </c>
      <c r="C23" s="22" t="s">
        <v>503</v>
      </c>
      <c r="D23" s="47" t="s">
        <v>66</v>
      </c>
      <c r="E23" s="46"/>
      <c r="F23" s="47" t="s">
        <v>14</v>
      </c>
      <c r="G23" s="45" t="s">
        <v>15</v>
      </c>
      <c r="H23" s="47" t="s">
        <v>422</v>
      </c>
    </row>
    <row r="24" spans="1:8" x14ac:dyDescent="0.25">
      <c r="B24" s="25" t="s">
        <v>298</v>
      </c>
      <c r="C24" s="20">
        <f>COUNTA(B15:B23)</f>
        <v>9</v>
      </c>
      <c r="D24" s="50"/>
      <c r="E24" s="27"/>
      <c r="F24" s="28"/>
      <c r="H24" s="21"/>
    </row>
    <row r="25" spans="1:8" x14ac:dyDescent="0.25">
      <c r="A25" s="51" t="s">
        <v>54</v>
      </c>
      <c r="B25" s="52"/>
      <c r="C25" s="52"/>
      <c r="D25" s="52"/>
      <c r="E25" s="52"/>
      <c r="F25" s="52"/>
      <c r="G25" s="52"/>
      <c r="H25" s="53"/>
    </row>
    <row r="26" spans="1:8" ht="47.25" x14ac:dyDescent="0.25">
      <c r="A26" s="49">
        <v>17</v>
      </c>
      <c r="B26" s="23" t="s">
        <v>523</v>
      </c>
      <c r="C26" s="22" t="s">
        <v>509</v>
      </c>
      <c r="D26" s="47" t="s">
        <v>139</v>
      </c>
      <c r="E26" s="46" t="s">
        <v>489</v>
      </c>
      <c r="F26" s="47" t="s">
        <v>14</v>
      </c>
      <c r="G26" s="45" t="s">
        <v>12</v>
      </c>
      <c r="H26" s="47" t="s">
        <v>415</v>
      </c>
    </row>
    <row r="27" spans="1:8" ht="47.25" x14ac:dyDescent="0.25">
      <c r="A27" s="49">
        <v>18</v>
      </c>
      <c r="B27" s="43" t="s">
        <v>337</v>
      </c>
      <c r="C27" s="22" t="s">
        <v>58</v>
      </c>
      <c r="D27" s="47" t="s">
        <v>66</v>
      </c>
      <c r="E27" s="46" t="s">
        <v>24</v>
      </c>
      <c r="F27" s="47" t="s">
        <v>14</v>
      </c>
      <c r="G27" s="45" t="s">
        <v>15</v>
      </c>
      <c r="H27" s="47" t="s">
        <v>415</v>
      </c>
    </row>
    <row r="28" spans="1:8" ht="47.25" x14ac:dyDescent="0.25">
      <c r="A28" s="49">
        <v>19</v>
      </c>
      <c r="B28" s="39" t="s">
        <v>333</v>
      </c>
      <c r="C28" s="40" t="s">
        <v>65</v>
      </c>
      <c r="D28" s="47" t="s">
        <v>13</v>
      </c>
      <c r="E28" s="46"/>
      <c r="F28" s="47" t="s">
        <v>14</v>
      </c>
      <c r="G28" s="45" t="s">
        <v>15</v>
      </c>
      <c r="H28" s="47" t="s">
        <v>422</v>
      </c>
    </row>
    <row r="29" spans="1:8" ht="47.25" x14ac:dyDescent="0.25">
      <c r="A29" s="49">
        <v>20</v>
      </c>
      <c r="B29" s="43" t="s">
        <v>438</v>
      </c>
      <c r="C29" s="48" t="s">
        <v>524</v>
      </c>
      <c r="D29" s="47" t="s">
        <v>9</v>
      </c>
      <c r="E29" s="46" t="s">
        <v>10</v>
      </c>
      <c r="F29" s="47" t="s">
        <v>439</v>
      </c>
      <c r="G29" s="45" t="s">
        <v>15</v>
      </c>
      <c r="H29" s="47" t="s">
        <v>422</v>
      </c>
    </row>
    <row r="30" spans="1:8" ht="63" x14ac:dyDescent="0.25">
      <c r="A30" s="49">
        <v>21</v>
      </c>
      <c r="B30" s="23" t="s">
        <v>437</v>
      </c>
      <c r="C30" s="48" t="s">
        <v>479</v>
      </c>
      <c r="D30" s="47" t="s">
        <v>9</v>
      </c>
      <c r="E30" s="46" t="s">
        <v>10</v>
      </c>
      <c r="F30" s="48" t="s">
        <v>11</v>
      </c>
      <c r="G30" s="45" t="s">
        <v>15</v>
      </c>
      <c r="H30" s="47" t="s">
        <v>422</v>
      </c>
    </row>
    <row r="31" spans="1:8" ht="31.5" x14ac:dyDescent="0.25">
      <c r="A31" s="49">
        <v>22</v>
      </c>
      <c r="B31" s="43" t="s">
        <v>311</v>
      </c>
      <c r="C31" s="22" t="s">
        <v>479</v>
      </c>
      <c r="D31" s="47" t="s">
        <v>35</v>
      </c>
      <c r="E31" s="46" t="s">
        <v>36</v>
      </c>
      <c r="F31" s="47" t="s">
        <v>14</v>
      </c>
      <c r="G31" s="45" t="s">
        <v>12</v>
      </c>
      <c r="H31" s="47" t="s">
        <v>412</v>
      </c>
    </row>
    <row r="32" spans="1:8" ht="31.5" x14ac:dyDescent="0.25">
      <c r="A32" s="49">
        <v>23</v>
      </c>
      <c r="B32" s="43" t="s">
        <v>67</v>
      </c>
      <c r="C32" s="48" t="s">
        <v>68</v>
      </c>
      <c r="D32" s="47" t="s">
        <v>35</v>
      </c>
      <c r="E32" s="46" t="s">
        <v>24</v>
      </c>
      <c r="F32" s="47" t="s">
        <v>14</v>
      </c>
      <c r="G32" s="45" t="s">
        <v>12</v>
      </c>
      <c r="H32" s="47" t="s">
        <v>412</v>
      </c>
    </row>
    <row r="33" spans="1:8" ht="31.5" x14ac:dyDescent="0.25">
      <c r="A33" s="49">
        <v>24</v>
      </c>
      <c r="B33" s="43" t="s">
        <v>69</v>
      </c>
      <c r="C33" s="48" t="s">
        <v>68</v>
      </c>
      <c r="D33" s="47" t="s">
        <v>70</v>
      </c>
      <c r="E33" s="46" t="s">
        <v>24</v>
      </c>
      <c r="F33" s="47" t="s">
        <v>71</v>
      </c>
      <c r="G33" s="45" t="s">
        <v>12</v>
      </c>
      <c r="H33" s="47" t="s">
        <v>412</v>
      </c>
    </row>
    <row r="34" spans="1:8" ht="31.5" x14ac:dyDescent="0.25">
      <c r="A34" s="49">
        <v>25</v>
      </c>
      <c r="B34" s="43" t="s">
        <v>73</v>
      </c>
      <c r="C34" s="48" t="s">
        <v>68</v>
      </c>
      <c r="D34" s="48" t="s">
        <v>294</v>
      </c>
      <c r="E34" s="46"/>
      <c r="F34" s="47" t="s">
        <v>294</v>
      </c>
      <c r="G34" s="19" t="s">
        <v>12</v>
      </c>
      <c r="H34" s="47" t="s">
        <v>412</v>
      </c>
    </row>
    <row r="35" spans="1:8" ht="31.5" x14ac:dyDescent="0.25">
      <c r="A35" s="49">
        <v>26</v>
      </c>
      <c r="B35" s="43" t="s">
        <v>74</v>
      </c>
      <c r="C35" s="48" t="s">
        <v>68</v>
      </c>
      <c r="D35" s="47" t="s">
        <v>35</v>
      </c>
      <c r="E35" s="46" t="s">
        <v>36</v>
      </c>
      <c r="F35" s="47" t="s">
        <v>14</v>
      </c>
      <c r="G35" s="45" t="s">
        <v>12</v>
      </c>
      <c r="H35" s="47" t="s">
        <v>412</v>
      </c>
    </row>
    <row r="36" spans="1:8" ht="47.25" x14ac:dyDescent="0.25">
      <c r="A36" s="49">
        <v>27</v>
      </c>
      <c r="B36" s="23" t="s">
        <v>388</v>
      </c>
      <c r="C36" s="47" t="s">
        <v>68</v>
      </c>
      <c r="D36" s="47" t="s">
        <v>344</v>
      </c>
      <c r="E36" s="46"/>
      <c r="F36" s="48" t="s">
        <v>11</v>
      </c>
      <c r="G36" s="45" t="s">
        <v>12</v>
      </c>
      <c r="H36" s="47" t="s">
        <v>412</v>
      </c>
    </row>
    <row r="37" spans="1:8" ht="31.5" x14ac:dyDescent="0.25">
      <c r="A37" s="49">
        <v>28</v>
      </c>
      <c r="B37" s="43" t="s">
        <v>78</v>
      </c>
      <c r="C37" s="48" t="s">
        <v>68</v>
      </c>
      <c r="D37" s="47" t="s">
        <v>35</v>
      </c>
      <c r="E37" s="46" t="s">
        <v>63</v>
      </c>
      <c r="F37" s="47" t="s">
        <v>71</v>
      </c>
      <c r="G37" s="45" t="s">
        <v>12</v>
      </c>
      <c r="H37" s="47" t="s">
        <v>412</v>
      </c>
    </row>
    <row r="38" spans="1:8" ht="31.5" x14ac:dyDescent="0.25">
      <c r="A38" s="49">
        <v>29</v>
      </c>
      <c r="B38" s="23" t="s">
        <v>346</v>
      </c>
      <c r="C38" s="48" t="s">
        <v>68</v>
      </c>
      <c r="D38" s="47" t="s">
        <v>52</v>
      </c>
      <c r="E38" s="46" t="s">
        <v>24</v>
      </c>
      <c r="F38" s="47" t="s">
        <v>14</v>
      </c>
      <c r="G38" s="45" t="s">
        <v>12</v>
      </c>
      <c r="H38" s="47" t="s">
        <v>416</v>
      </c>
    </row>
    <row r="39" spans="1:8" ht="31.5" x14ac:dyDescent="0.25">
      <c r="A39" s="49">
        <v>30</v>
      </c>
      <c r="B39" s="23" t="s">
        <v>81</v>
      </c>
      <c r="C39" s="47" t="s">
        <v>68</v>
      </c>
      <c r="D39" s="48" t="s">
        <v>13</v>
      </c>
      <c r="E39" s="46"/>
      <c r="F39" s="47" t="s">
        <v>14</v>
      </c>
      <c r="G39" s="19" t="s">
        <v>267</v>
      </c>
      <c r="H39" s="47" t="s">
        <v>416</v>
      </c>
    </row>
    <row r="40" spans="1:8" ht="31.5" x14ac:dyDescent="0.25">
      <c r="A40" s="49">
        <v>31</v>
      </c>
      <c r="B40" s="43" t="s">
        <v>72</v>
      </c>
      <c r="C40" s="48" t="s">
        <v>68</v>
      </c>
      <c r="D40" s="47" t="s">
        <v>35</v>
      </c>
      <c r="E40" s="46" t="s">
        <v>24</v>
      </c>
      <c r="F40" s="47" t="s">
        <v>14</v>
      </c>
      <c r="G40" s="45" t="s">
        <v>12</v>
      </c>
      <c r="H40" s="47" t="s">
        <v>412</v>
      </c>
    </row>
    <row r="41" spans="1:8" ht="47.25" x14ac:dyDescent="0.25">
      <c r="A41" s="49">
        <v>32</v>
      </c>
      <c r="B41" s="23" t="s">
        <v>385</v>
      </c>
      <c r="C41" s="22" t="s">
        <v>68</v>
      </c>
      <c r="D41" s="47" t="s">
        <v>18</v>
      </c>
      <c r="E41" s="46" t="s">
        <v>19</v>
      </c>
      <c r="F41" s="47" t="s">
        <v>14</v>
      </c>
      <c r="G41" s="45" t="s">
        <v>15</v>
      </c>
      <c r="H41" s="47" t="s">
        <v>415</v>
      </c>
    </row>
    <row r="42" spans="1:8" ht="47.25" x14ac:dyDescent="0.25">
      <c r="A42" s="49">
        <v>33</v>
      </c>
      <c r="B42" s="23" t="s">
        <v>347</v>
      </c>
      <c r="C42" s="22" t="s">
        <v>492</v>
      </c>
      <c r="D42" s="47" t="s">
        <v>55</v>
      </c>
      <c r="E42" s="46" t="s">
        <v>56</v>
      </c>
      <c r="F42" s="47" t="s">
        <v>14</v>
      </c>
      <c r="G42" s="45" t="s">
        <v>12</v>
      </c>
      <c r="H42" s="47" t="s">
        <v>422</v>
      </c>
    </row>
    <row r="43" spans="1:8" ht="31.5" x14ac:dyDescent="0.25">
      <c r="A43" s="49">
        <v>34</v>
      </c>
      <c r="B43" s="43" t="s">
        <v>338</v>
      </c>
      <c r="C43" s="48" t="s">
        <v>79</v>
      </c>
      <c r="D43" s="47" t="s">
        <v>35</v>
      </c>
      <c r="E43" s="46" t="s">
        <v>63</v>
      </c>
      <c r="F43" s="47" t="s">
        <v>14</v>
      </c>
      <c r="G43" s="45" t="s">
        <v>12</v>
      </c>
      <c r="H43" s="47" t="s">
        <v>412</v>
      </c>
    </row>
    <row r="44" spans="1:8" ht="31.5" x14ac:dyDescent="0.25">
      <c r="A44" s="49">
        <v>35</v>
      </c>
      <c r="B44" s="23" t="s">
        <v>453</v>
      </c>
      <c r="C44" s="47" t="s">
        <v>54</v>
      </c>
      <c r="D44" s="47" t="s">
        <v>454</v>
      </c>
      <c r="E44" s="46" t="s">
        <v>455</v>
      </c>
      <c r="F44" s="47" t="s">
        <v>14</v>
      </c>
      <c r="G44" s="19" t="s">
        <v>15</v>
      </c>
      <c r="H44" s="47" t="s">
        <v>417</v>
      </c>
    </row>
    <row r="45" spans="1:8" ht="47.25" x14ac:dyDescent="0.25">
      <c r="A45" s="49">
        <v>36</v>
      </c>
      <c r="B45" s="43" t="s">
        <v>33</v>
      </c>
      <c r="C45" s="22" t="s">
        <v>54</v>
      </c>
      <c r="D45" s="48" t="s">
        <v>34</v>
      </c>
      <c r="F45" s="47" t="s">
        <v>14</v>
      </c>
      <c r="G45" s="45" t="s">
        <v>12</v>
      </c>
      <c r="H45" s="47" t="s">
        <v>422</v>
      </c>
    </row>
    <row r="46" spans="1:8" ht="47.25" x14ac:dyDescent="0.25">
      <c r="A46" s="49">
        <v>37</v>
      </c>
      <c r="B46" s="43" t="s">
        <v>514</v>
      </c>
      <c r="C46" s="22" t="s">
        <v>54</v>
      </c>
      <c r="D46" s="48" t="s">
        <v>515</v>
      </c>
      <c r="F46" s="47" t="s">
        <v>14</v>
      </c>
      <c r="G46" s="19" t="s">
        <v>15</v>
      </c>
      <c r="H46" s="47" t="s">
        <v>422</v>
      </c>
    </row>
    <row r="47" spans="1:8" ht="47.25" x14ac:dyDescent="0.25">
      <c r="A47" s="49">
        <v>38</v>
      </c>
      <c r="B47" s="43" t="s">
        <v>525</v>
      </c>
      <c r="C47" s="22" t="s">
        <v>54</v>
      </c>
      <c r="D47" s="47" t="s">
        <v>9</v>
      </c>
      <c r="F47" s="47" t="s">
        <v>439</v>
      </c>
      <c r="G47" s="45" t="s">
        <v>12</v>
      </c>
      <c r="H47" s="47" t="s">
        <v>422</v>
      </c>
    </row>
    <row r="48" spans="1:8" ht="47.25" x14ac:dyDescent="0.25">
      <c r="A48" s="49">
        <v>39</v>
      </c>
      <c r="B48" s="43" t="s">
        <v>526</v>
      </c>
      <c r="C48" s="22" t="s">
        <v>54</v>
      </c>
      <c r="D48" s="47" t="s">
        <v>9</v>
      </c>
      <c r="F48" s="47" t="s">
        <v>439</v>
      </c>
      <c r="G48" s="45" t="s">
        <v>12</v>
      </c>
      <c r="H48" s="47" t="s">
        <v>422</v>
      </c>
    </row>
    <row r="49" spans="1:8" ht="47.25" x14ac:dyDescent="0.25">
      <c r="A49" s="49">
        <v>40</v>
      </c>
      <c r="B49" s="23" t="s">
        <v>470</v>
      </c>
      <c r="C49" s="22" t="s">
        <v>54</v>
      </c>
      <c r="D49" s="47" t="s">
        <v>18</v>
      </c>
      <c r="E49" s="46" t="s">
        <v>19</v>
      </c>
      <c r="F49" s="47" t="s">
        <v>472</v>
      </c>
      <c r="G49" s="19" t="s">
        <v>267</v>
      </c>
      <c r="H49" s="47" t="s">
        <v>415</v>
      </c>
    </row>
    <row r="50" spans="1:8" ht="31.5" x14ac:dyDescent="0.25">
      <c r="A50" s="49">
        <v>41</v>
      </c>
      <c r="B50" s="23" t="s">
        <v>502</v>
      </c>
      <c r="C50" s="22" t="s">
        <v>54</v>
      </c>
      <c r="D50" s="47" t="s">
        <v>16</v>
      </c>
      <c r="E50" s="46" t="s">
        <v>501</v>
      </c>
      <c r="F50" s="47" t="s">
        <v>14</v>
      </c>
      <c r="G50" s="45" t="s">
        <v>15</v>
      </c>
      <c r="H50" s="47" t="s">
        <v>416</v>
      </c>
    </row>
    <row r="51" spans="1:8" ht="47.25" x14ac:dyDescent="0.25">
      <c r="A51" s="49">
        <v>42</v>
      </c>
      <c r="B51" s="43" t="s">
        <v>360</v>
      </c>
      <c r="C51" s="48" t="s">
        <v>292</v>
      </c>
      <c r="D51" s="48" t="s">
        <v>13</v>
      </c>
      <c r="E51" s="7"/>
      <c r="F51" s="48" t="s">
        <v>11</v>
      </c>
      <c r="G51" s="45" t="s">
        <v>12</v>
      </c>
      <c r="H51" s="47" t="s">
        <v>422</v>
      </c>
    </row>
    <row r="52" spans="1:8" x14ac:dyDescent="0.25">
      <c r="B52" s="25" t="s">
        <v>82</v>
      </c>
      <c r="C52" s="18">
        <f>COUNTA(B26:B51)</f>
        <v>26</v>
      </c>
      <c r="D52" s="50"/>
      <c r="E52" s="27"/>
      <c r="F52" s="28"/>
      <c r="H52" s="21"/>
    </row>
    <row r="53" spans="1:8" x14ac:dyDescent="0.25">
      <c r="A53" s="51" t="s">
        <v>83</v>
      </c>
      <c r="B53" s="52"/>
      <c r="C53" s="52"/>
      <c r="D53" s="52"/>
      <c r="E53" s="52"/>
      <c r="F53" s="52"/>
      <c r="G53" s="52"/>
      <c r="H53" s="53"/>
    </row>
    <row r="54" spans="1:8" ht="47.25" x14ac:dyDescent="0.25">
      <c r="A54" s="49">
        <v>43</v>
      </c>
      <c r="B54" s="43" t="s">
        <v>363</v>
      </c>
      <c r="C54" s="22" t="s">
        <v>84</v>
      </c>
      <c r="D54" s="47" t="s">
        <v>75</v>
      </c>
      <c r="E54" s="46" t="s">
        <v>76</v>
      </c>
      <c r="F54" s="47" t="s">
        <v>85</v>
      </c>
      <c r="G54" s="45" t="s">
        <v>12</v>
      </c>
      <c r="H54" s="47" t="s">
        <v>422</v>
      </c>
    </row>
    <row r="55" spans="1:8" ht="31.5" x14ac:dyDescent="0.25">
      <c r="A55" s="49">
        <v>44</v>
      </c>
      <c r="B55" s="23" t="s">
        <v>86</v>
      </c>
      <c r="C55" s="22" t="s">
        <v>87</v>
      </c>
      <c r="D55" s="47" t="s">
        <v>43</v>
      </c>
      <c r="E55" s="46" t="s">
        <v>44</v>
      </c>
      <c r="F55" s="47" t="s">
        <v>14</v>
      </c>
      <c r="G55" s="45" t="s">
        <v>12</v>
      </c>
      <c r="H55" s="47" t="s">
        <v>412</v>
      </c>
    </row>
    <row r="56" spans="1:8" ht="47.25" x14ac:dyDescent="0.25">
      <c r="A56" s="49">
        <v>45</v>
      </c>
      <c r="B56" s="23" t="s">
        <v>88</v>
      </c>
      <c r="C56" s="22" t="s">
        <v>89</v>
      </c>
      <c r="D56" s="47" t="s">
        <v>75</v>
      </c>
      <c r="E56" s="46" t="s">
        <v>76</v>
      </c>
      <c r="F56" s="47" t="s">
        <v>77</v>
      </c>
      <c r="G56" s="45" t="s">
        <v>15</v>
      </c>
      <c r="H56" s="47" t="s">
        <v>422</v>
      </c>
    </row>
    <row r="57" spans="1:8" ht="47.25" x14ac:dyDescent="0.25">
      <c r="A57" s="49">
        <v>46</v>
      </c>
      <c r="B57" s="23" t="s">
        <v>364</v>
      </c>
      <c r="C57" s="22" t="s">
        <v>90</v>
      </c>
      <c r="D57" s="47" t="s">
        <v>75</v>
      </c>
      <c r="E57" s="46" t="s">
        <v>76</v>
      </c>
      <c r="F57" s="47" t="s">
        <v>77</v>
      </c>
      <c r="G57" s="45" t="s">
        <v>12</v>
      </c>
      <c r="H57" s="47" t="s">
        <v>422</v>
      </c>
    </row>
    <row r="58" spans="1:8" ht="31.5" x14ac:dyDescent="0.25">
      <c r="A58" s="49">
        <v>47</v>
      </c>
      <c r="B58" s="23" t="s">
        <v>326</v>
      </c>
      <c r="C58" s="22" t="s">
        <v>510</v>
      </c>
      <c r="D58" s="47" t="s">
        <v>25</v>
      </c>
      <c r="E58" s="46" t="s">
        <v>59</v>
      </c>
      <c r="F58" s="47" t="s">
        <v>14</v>
      </c>
      <c r="G58" s="45" t="s">
        <v>15</v>
      </c>
      <c r="H58" s="47" t="s">
        <v>469</v>
      </c>
    </row>
    <row r="59" spans="1:8" ht="47.25" x14ac:dyDescent="0.25">
      <c r="A59" s="49">
        <v>48</v>
      </c>
      <c r="B59" s="23" t="s">
        <v>91</v>
      </c>
      <c r="C59" s="22" t="s">
        <v>83</v>
      </c>
      <c r="D59" s="47" t="s">
        <v>92</v>
      </c>
      <c r="E59" s="46" t="s">
        <v>93</v>
      </c>
      <c r="F59" s="47" t="s">
        <v>14</v>
      </c>
      <c r="G59" s="45" t="s">
        <v>12</v>
      </c>
      <c r="H59" s="47" t="s">
        <v>418</v>
      </c>
    </row>
    <row r="60" spans="1:8" ht="47.25" x14ac:dyDescent="0.25">
      <c r="A60" s="49">
        <v>49</v>
      </c>
      <c r="B60" s="23" t="s">
        <v>462</v>
      </c>
      <c r="C60" s="22" t="s">
        <v>83</v>
      </c>
      <c r="D60" s="47" t="s">
        <v>49</v>
      </c>
      <c r="E60" s="46" t="s">
        <v>511</v>
      </c>
      <c r="F60" s="47" t="s">
        <v>14</v>
      </c>
      <c r="G60" s="45" t="s">
        <v>15</v>
      </c>
      <c r="H60" s="47" t="s">
        <v>420</v>
      </c>
    </row>
    <row r="61" spans="1:8" ht="31.5" x14ac:dyDescent="0.25">
      <c r="A61" s="49">
        <v>50</v>
      </c>
      <c r="B61" s="23" t="s">
        <v>490</v>
      </c>
      <c r="C61" s="47" t="s">
        <v>83</v>
      </c>
      <c r="D61" s="47" t="s">
        <v>30</v>
      </c>
      <c r="E61" s="46" t="s">
        <v>488</v>
      </c>
      <c r="F61" s="47" t="s">
        <v>14</v>
      </c>
      <c r="G61" s="45" t="s">
        <v>37</v>
      </c>
      <c r="H61" s="47" t="s">
        <v>417</v>
      </c>
    </row>
    <row r="62" spans="1:8" ht="31.5" x14ac:dyDescent="0.25">
      <c r="A62" s="49">
        <v>51</v>
      </c>
      <c r="B62" s="23" t="s">
        <v>504</v>
      </c>
      <c r="C62" s="47" t="s">
        <v>83</v>
      </c>
      <c r="D62" s="47" t="s">
        <v>16</v>
      </c>
      <c r="E62" s="46" t="s">
        <v>505</v>
      </c>
      <c r="F62" s="47" t="s">
        <v>14</v>
      </c>
      <c r="G62" s="45" t="s">
        <v>15</v>
      </c>
      <c r="H62" s="47" t="s">
        <v>416</v>
      </c>
    </row>
    <row r="63" spans="1:8" x14ac:dyDescent="0.25">
      <c r="B63" s="25" t="s">
        <v>94</v>
      </c>
      <c r="C63" s="18">
        <f>COUNTA(B54:B62)</f>
        <v>9</v>
      </c>
      <c r="D63" s="50"/>
      <c r="E63" s="27"/>
      <c r="F63" s="28"/>
      <c r="H63" s="21"/>
    </row>
    <row r="64" spans="1:8" x14ac:dyDescent="0.25">
      <c r="A64" s="51" t="s">
        <v>95</v>
      </c>
      <c r="B64" s="52"/>
      <c r="C64" s="52"/>
      <c r="D64" s="52"/>
      <c r="E64" s="52"/>
      <c r="F64" s="52"/>
      <c r="G64" s="52"/>
      <c r="H64" s="53"/>
    </row>
    <row r="65" spans="1:8" ht="31.5" x14ac:dyDescent="0.25">
      <c r="A65" s="49">
        <v>52</v>
      </c>
      <c r="B65" s="43" t="s">
        <v>325</v>
      </c>
      <c r="C65" s="48" t="s">
        <v>96</v>
      </c>
      <c r="D65" s="47" t="s">
        <v>18</v>
      </c>
      <c r="E65" s="46" t="s">
        <v>97</v>
      </c>
      <c r="F65" s="47" t="s">
        <v>14</v>
      </c>
      <c r="G65" s="45" t="s">
        <v>12</v>
      </c>
      <c r="H65" s="47" t="s">
        <v>469</v>
      </c>
    </row>
    <row r="66" spans="1:8" ht="47.25" x14ac:dyDescent="0.25">
      <c r="A66" s="49">
        <v>53</v>
      </c>
      <c r="B66" s="43" t="s">
        <v>440</v>
      </c>
      <c r="C66" s="48" t="s">
        <v>96</v>
      </c>
      <c r="D66" s="47" t="s">
        <v>9</v>
      </c>
      <c r="E66" s="46" t="s">
        <v>10</v>
      </c>
      <c r="F66" s="47" t="s">
        <v>11</v>
      </c>
      <c r="G66" s="45" t="s">
        <v>12</v>
      </c>
      <c r="H66" s="47" t="s">
        <v>422</v>
      </c>
    </row>
    <row r="67" spans="1:8" ht="47.25" x14ac:dyDescent="0.25">
      <c r="A67" s="49">
        <v>54</v>
      </c>
      <c r="B67" s="43" t="s">
        <v>324</v>
      </c>
      <c r="C67" s="48" t="s">
        <v>293</v>
      </c>
      <c r="D67" s="47" t="s">
        <v>49</v>
      </c>
      <c r="E67" s="46" t="s">
        <v>511</v>
      </c>
      <c r="F67" s="47" t="s">
        <v>14</v>
      </c>
      <c r="G67" s="45" t="s">
        <v>12</v>
      </c>
      <c r="H67" s="47" t="s">
        <v>420</v>
      </c>
    </row>
    <row r="68" spans="1:8" ht="47.25" x14ac:dyDescent="0.25">
      <c r="A68" s="49">
        <v>55</v>
      </c>
      <c r="B68" s="43" t="s">
        <v>100</v>
      </c>
      <c r="C68" s="48" t="s">
        <v>101</v>
      </c>
      <c r="D68" s="47" t="s">
        <v>92</v>
      </c>
      <c r="E68" s="46" t="s">
        <v>93</v>
      </c>
      <c r="F68" s="47" t="s">
        <v>14</v>
      </c>
      <c r="G68" s="45" t="s">
        <v>20</v>
      </c>
      <c r="H68" s="47" t="s">
        <v>418</v>
      </c>
    </row>
    <row r="69" spans="1:8" ht="31.5" x14ac:dyDescent="0.25">
      <c r="A69" s="49">
        <v>56</v>
      </c>
      <c r="B69" s="43" t="s">
        <v>102</v>
      </c>
      <c r="C69" s="48" t="s">
        <v>103</v>
      </c>
      <c r="D69" s="47" t="s">
        <v>98</v>
      </c>
      <c r="E69" s="46" t="s">
        <v>99</v>
      </c>
      <c r="F69" s="47" t="s">
        <v>14</v>
      </c>
      <c r="G69" s="45" t="s">
        <v>20</v>
      </c>
      <c r="H69" s="47" t="s">
        <v>414</v>
      </c>
    </row>
    <row r="70" spans="1:8" ht="47.25" x14ac:dyDescent="0.25">
      <c r="A70" s="49">
        <v>57</v>
      </c>
      <c r="B70" s="43" t="s">
        <v>328</v>
      </c>
      <c r="C70" s="48" t="s">
        <v>104</v>
      </c>
      <c r="D70" s="47" t="s">
        <v>92</v>
      </c>
      <c r="E70" s="46" t="s">
        <v>93</v>
      </c>
      <c r="F70" s="47" t="s">
        <v>14</v>
      </c>
      <c r="G70" s="45" t="s">
        <v>20</v>
      </c>
      <c r="H70" s="47" t="s">
        <v>418</v>
      </c>
    </row>
    <row r="71" spans="1:8" ht="31.5" x14ac:dyDescent="0.25">
      <c r="A71" s="49">
        <v>58</v>
      </c>
      <c r="B71" s="23" t="s">
        <v>105</v>
      </c>
      <c r="C71" s="48" t="s">
        <v>106</v>
      </c>
      <c r="D71" s="47" t="s">
        <v>35</v>
      </c>
      <c r="E71" s="46" t="s">
        <v>36</v>
      </c>
      <c r="F71" s="47" t="s">
        <v>14</v>
      </c>
      <c r="G71" s="45" t="s">
        <v>12</v>
      </c>
      <c r="H71" s="47" t="s">
        <v>412</v>
      </c>
    </row>
    <row r="72" spans="1:8" ht="47.25" x14ac:dyDescent="0.25">
      <c r="A72" s="49">
        <v>59</v>
      </c>
      <c r="B72" s="23" t="s">
        <v>109</v>
      </c>
      <c r="C72" s="48" t="s">
        <v>110</v>
      </c>
      <c r="D72" s="47" t="s">
        <v>92</v>
      </c>
      <c r="E72" s="46" t="s">
        <v>93</v>
      </c>
      <c r="F72" s="47" t="s">
        <v>14</v>
      </c>
      <c r="G72" s="45" t="s">
        <v>15</v>
      </c>
      <c r="H72" s="47" t="s">
        <v>418</v>
      </c>
    </row>
    <row r="73" spans="1:8" ht="31.5" x14ac:dyDescent="0.25">
      <c r="A73" s="49">
        <v>60</v>
      </c>
      <c r="B73" s="43" t="s">
        <v>111</v>
      </c>
      <c r="C73" s="48" t="s">
        <v>110</v>
      </c>
      <c r="D73" s="47" t="s">
        <v>35</v>
      </c>
      <c r="E73" s="46" t="s">
        <v>24</v>
      </c>
      <c r="F73" s="47" t="s">
        <v>64</v>
      </c>
      <c r="G73" s="45" t="s">
        <v>12</v>
      </c>
      <c r="H73" s="47" t="s">
        <v>412</v>
      </c>
    </row>
    <row r="74" spans="1:8" ht="31.5" x14ac:dyDescent="0.25">
      <c r="A74" s="49">
        <v>61</v>
      </c>
      <c r="B74" s="8" t="s">
        <v>348</v>
      </c>
      <c r="C74" s="48" t="s">
        <v>320</v>
      </c>
      <c r="D74" s="47" t="s">
        <v>35</v>
      </c>
      <c r="E74" s="46"/>
      <c r="F74" s="47" t="s">
        <v>14</v>
      </c>
      <c r="G74" s="45" t="s">
        <v>12</v>
      </c>
      <c r="H74" s="47" t="s">
        <v>412</v>
      </c>
    </row>
    <row r="75" spans="1:8" ht="47.25" x14ac:dyDescent="0.25">
      <c r="A75" s="49">
        <v>62</v>
      </c>
      <c r="B75" s="43" t="s">
        <v>112</v>
      </c>
      <c r="C75" s="48" t="s">
        <v>113</v>
      </c>
      <c r="D75" s="47" t="s">
        <v>9</v>
      </c>
      <c r="E75" s="46" t="s">
        <v>10</v>
      </c>
      <c r="F75" s="47" t="s">
        <v>11</v>
      </c>
      <c r="G75" s="45" t="s">
        <v>15</v>
      </c>
      <c r="H75" s="47" t="s">
        <v>422</v>
      </c>
    </row>
    <row r="76" spans="1:8" ht="47.25" x14ac:dyDescent="0.25">
      <c r="A76" s="49">
        <v>63</v>
      </c>
      <c r="B76" s="43" t="s">
        <v>316</v>
      </c>
      <c r="C76" s="48" t="s">
        <v>317</v>
      </c>
      <c r="D76" s="47" t="s">
        <v>92</v>
      </c>
      <c r="E76" s="46"/>
      <c r="F76" s="47" t="s">
        <v>14</v>
      </c>
      <c r="G76" s="45" t="s">
        <v>15</v>
      </c>
      <c r="H76" s="47" t="s">
        <v>418</v>
      </c>
    </row>
    <row r="77" spans="1:8" ht="47.25" x14ac:dyDescent="0.25">
      <c r="A77" s="49">
        <v>64</v>
      </c>
      <c r="B77" s="43" t="s">
        <v>117</v>
      </c>
      <c r="C77" s="48" t="s">
        <v>317</v>
      </c>
      <c r="D77" s="48" t="s">
        <v>119</v>
      </c>
      <c r="E77" s="1"/>
      <c r="F77" s="47" t="s">
        <v>14</v>
      </c>
      <c r="G77" s="45" t="s">
        <v>15</v>
      </c>
      <c r="H77" s="47" t="s">
        <v>422</v>
      </c>
    </row>
    <row r="78" spans="1:8" ht="47.25" x14ac:dyDescent="0.25">
      <c r="A78" s="49">
        <v>65</v>
      </c>
      <c r="B78" s="43" t="s">
        <v>120</v>
      </c>
      <c r="C78" s="48" t="s">
        <v>118</v>
      </c>
      <c r="D78" s="47" t="s">
        <v>13</v>
      </c>
      <c r="E78" s="46" t="s">
        <v>24</v>
      </c>
      <c r="F78" s="47" t="s">
        <v>14</v>
      </c>
      <c r="G78" s="45" t="s">
        <v>12</v>
      </c>
      <c r="H78" s="47" t="s">
        <v>422</v>
      </c>
    </row>
    <row r="79" spans="1:8" ht="31.5" x14ac:dyDescent="0.25">
      <c r="A79" s="49">
        <v>66</v>
      </c>
      <c r="B79" s="43" t="s">
        <v>114</v>
      </c>
      <c r="C79" s="48" t="s">
        <v>115</v>
      </c>
      <c r="D79" s="47" t="s">
        <v>116</v>
      </c>
      <c r="E79" s="46" t="s">
        <v>24</v>
      </c>
      <c r="F79" s="47" t="s">
        <v>14</v>
      </c>
      <c r="G79" s="45" t="s">
        <v>37</v>
      </c>
      <c r="H79" s="47" t="s">
        <v>413</v>
      </c>
    </row>
    <row r="80" spans="1:8" ht="31.5" x14ac:dyDescent="0.25">
      <c r="A80" s="49">
        <v>67</v>
      </c>
      <c r="B80" s="43" t="s">
        <v>365</v>
      </c>
      <c r="C80" s="48" t="s">
        <v>121</v>
      </c>
      <c r="D80" s="47" t="s">
        <v>43</v>
      </c>
      <c r="E80" s="46" t="s">
        <v>44</v>
      </c>
      <c r="F80" s="47" t="s">
        <v>14</v>
      </c>
      <c r="G80" s="45" t="s">
        <v>37</v>
      </c>
      <c r="H80" s="47" t="s">
        <v>413</v>
      </c>
    </row>
    <row r="81" spans="1:8" ht="31.5" x14ac:dyDescent="0.25">
      <c r="A81" s="49">
        <v>68</v>
      </c>
      <c r="B81" s="23" t="s">
        <v>122</v>
      </c>
      <c r="C81" s="48" t="s">
        <v>121</v>
      </c>
      <c r="D81" s="47" t="s">
        <v>16</v>
      </c>
      <c r="E81" s="46" t="s">
        <v>17</v>
      </c>
      <c r="F81" s="47" t="s">
        <v>14</v>
      </c>
      <c r="G81" s="45" t="s">
        <v>20</v>
      </c>
      <c r="H81" s="47" t="s">
        <v>416</v>
      </c>
    </row>
    <row r="82" spans="1:8" ht="47.25" x14ac:dyDescent="0.25">
      <c r="A82" s="49">
        <v>69</v>
      </c>
      <c r="B82" s="43" t="s">
        <v>123</v>
      </c>
      <c r="C82" s="48" t="s">
        <v>124</v>
      </c>
      <c r="D82" s="47" t="s">
        <v>13</v>
      </c>
      <c r="E82" s="46" t="s">
        <v>24</v>
      </c>
      <c r="F82" s="47" t="s">
        <v>14</v>
      </c>
      <c r="G82" s="45" t="s">
        <v>15</v>
      </c>
      <c r="H82" s="47" t="s">
        <v>422</v>
      </c>
    </row>
    <row r="83" spans="1:8" ht="31.5" x14ac:dyDescent="0.25">
      <c r="A83" s="49">
        <v>70</v>
      </c>
      <c r="B83" s="23" t="s">
        <v>390</v>
      </c>
      <c r="C83" s="48" t="s">
        <v>366</v>
      </c>
      <c r="D83" s="47" t="s">
        <v>389</v>
      </c>
      <c r="E83" s="46"/>
      <c r="F83" s="47" t="s">
        <v>14</v>
      </c>
      <c r="G83" s="45" t="s">
        <v>12</v>
      </c>
      <c r="H83" s="47" t="s">
        <v>412</v>
      </c>
    </row>
    <row r="84" spans="1:8" ht="47.25" x14ac:dyDescent="0.25">
      <c r="A84" s="49">
        <v>71</v>
      </c>
      <c r="B84" s="23" t="s">
        <v>107</v>
      </c>
      <c r="C84" s="48" t="s">
        <v>516</v>
      </c>
      <c r="D84" s="47" t="s">
        <v>108</v>
      </c>
      <c r="E84" s="46" t="s">
        <v>36</v>
      </c>
      <c r="F84" s="47" t="s">
        <v>14</v>
      </c>
      <c r="G84" s="45" t="s">
        <v>12</v>
      </c>
      <c r="H84" s="47" t="s">
        <v>412</v>
      </c>
    </row>
    <row r="85" spans="1:8" ht="47.25" x14ac:dyDescent="0.25">
      <c r="A85" s="49">
        <v>72</v>
      </c>
      <c r="B85" s="43" t="s">
        <v>125</v>
      </c>
      <c r="C85" s="48" t="s">
        <v>126</v>
      </c>
      <c r="D85" s="47" t="s">
        <v>127</v>
      </c>
      <c r="E85" s="46" t="s">
        <v>24</v>
      </c>
      <c r="F85" s="47" t="s">
        <v>14</v>
      </c>
      <c r="G85" s="45" t="s">
        <v>20</v>
      </c>
      <c r="H85" s="47" t="s">
        <v>422</v>
      </c>
    </row>
    <row r="86" spans="1:8" ht="31.5" x14ac:dyDescent="0.25">
      <c r="A86" s="49">
        <v>73</v>
      </c>
      <c r="B86" s="43" t="s">
        <v>128</v>
      </c>
      <c r="C86" s="48" t="s">
        <v>129</v>
      </c>
      <c r="D86" s="47" t="s">
        <v>35</v>
      </c>
      <c r="E86" s="46" t="s">
        <v>63</v>
      </c>
      <c r="F86" s="47" t="s">
        <v>14</v>
      </c>
      <c r="G86" s="45" t="s">
        <v>12</v>
      </c>
      <c r="H86" s="47" t="s">
        <v>412</v>
      </c>
    </row>
    <row r="87" spans="1:8" ht="31.5" x14ac:dyDescent="0.25">
      <c r="A87" s="49">
        <v>74</v>
      </c>
      <c r="B87" s="43" t="s">
        <v>339</v>
      </c>
      <c r="C87" s="48" t="s">
        <v>130</v>
      </c>
      <c r="D87" s="47" t="s">
        <v>25</v>
      </c>
      <c r="E87" s="46" t="s">
        <v>131</v>
      </c>
      <c r="F87" s="47" t="s">
        <v>132</v>
      </c>
      <c r="G87" s="45" t="s">
        <v>27</v>
      </c>
      <c r="H87" s="47" t="s">
        <v>416</v>
      </c>
    </row>
    <row r="88" spans="1:8" ht="47.25" x14ac:dyDescent="0.25">
      <c r="A88" s="49">
        <v>75</v>
      </c>
      <c r="B88" s="43" t="s">
        <v>133</v>
      </c>
      <c r="C88" s="48" t="s">
        <v>134</v>
      </c>
      <c r="D88" s="47" t="s">
        <v>25</v>
      </c>
      <c r="E88" s="46" t="s">
        <v>135</v>
      </c>
      <c r="F88" s="47" t="s">
        <v>136</v>
      </c>
      <c r="G88" s="45" t="s">
        <v>12</v>
      </c>
      <c r="H88" s="47" t="s">
        <v>475</v>
      </c>
    </row>
    <row r="89" spans="1:8" ht="47.25" x14ac:dyDescent="0.25">
      <c r="A89" s="49">
        <v>76</v>
      </c>
      <c r="B89" s="43" t="s">
        <v>522</v>
      </c>
      <c r="C89" s="48" t="s">
        <v>138</v>
      </c>
      <c r="D89" s="47" t="s">
        <v>139</v>
      </c>
      <c r="E89" s="46" t="s">
        <v>24</v>
      </c>
      <c r="F89" s="47" t="s">
        <v>14</v>
      </c>
      <c r="G89" s="45" t="s">
        <v>15</v>
      </c>
      <c r="H89" s="47" t="s">
        <v>415</v>
      </c>
    </row>
    <row r="90" spans="1:8" ht="31.5" x14ac:dyDescent="0.25">
      <c r="A90" s="49">
        <v>77</v>
      </c>
      <c r="B90" s="23" t="s">
        <v>80</v>
      </c>
      <c r="C90" s="47" t="s">
        <v>95</v>
      </c>
      <c r="D90" s="47" t="s">
        <v>16</v>
      </c>
      <c r="E90" s="46" t="s">
        <v>17</v>
      </c>
      <c r="F90" s="47" t="s">
        <v>14</v>
      </c>
      <c r="G90" s="19" t="s">
        <v>267</v>
      </c>
      <c r="H90" s="47" t="s">
        <v>416</v>
      </c>
    </row>
    <row r="91" spans="1:8" x14ac:dyDescent="0.25">
      <c r="B91" s="25" t="s">
        <v>299</v>
      </c>
      <c r="C91" s="18">
        <f>COUNTA(B65:B90)</f>
        <v>26</v>
      </c>
      <c r="D91" s="31"/>
      <c r="E91" s="27"/>
      <c r="F91" s="28"/>
      <c r="H91" s="21"/>
    </row>
    <row r="92" spans="1:8" x14ac:dyDescent="0.25">
      <c r="A92" s="51" t="s">
        <v>140</v>
      </c>
      <c r="B92" s="52"/>
      <c r="C92" s="52"/>
      <c r="D92" s="52"/>
      <c r="E92" s="52"/>
      <c r="F92" s="52"/>
      <c r="G92" s="52"/>
      <c r="H92" s="53"/>
    </row>
    <row r="93" spans="1:8" ht="31.5" x14ac:dyDescent="0.25">
      <c r="A93" s="49">
        <v>78</v>
      </c>
      <c r="B93" s="43" t="s">
        <v>141</v>
      </c>
      <c r="C93" s="22" t="s">
        <v>142</v>
      </c>
      <c r="D93" s="47" t="s">
        <v>116</v>
      </c>
      <c r="E93" s="46" t="s">
        <v>24</v>
      </c>
      <c r="F93" s="47" t="s">
        <v>376</v>
      </c>
      <c r="G93" s="45" t="s">
        <v>37</v>
      </c>
      <c r="H93" s="47" t="s">
        <v>413</v>
      </c>
    </row>
    <row r="94" spans="1:8" ht="47.25" x14ac:dyDescent="0.25">
      <c r="A94" s="49">
        <v>79</v>
      </c>
      <c r="B94" s="43" t="s">
        <v>143</v>
      </c>
      <c r="C94" s="22" t="s">
        <v>144</v>
      </c>
      <c r="D94" s="47" t="s">
        <v>92</v>
      </c>
      <c r="E94" s="46" t="s">
        <v>93</v>
      </c>
      <c r="F94" s="47" t="s">
        <v>14</v>
      </c>
      <c r="G94" s="45" t="s">
        <v>12</v>
      </c>
      <c r="H94" s="47" t="s">
        <v>418</v>
      </c>
    </row>
    <row r="95" spans="1:8" ht="31.5" x14ac:dyDescent="0.25">
      <c r="A95" s="49">
        <v>80</v>
      </c>
      <c r="B95" s="43" t="s">
        <v>423</v>
      </c>
      <c r="C95" s="22" t="s">
        <v>424</v>
      </c>
      <c r="D95" s="47" t="s">
        <v>30</v>
      </c>
      <c r="E95" s="46" t="s">
        <v>425</v>
      </c>
      <c r="F95" s="47" t="s">
        <v>426</v>
      </c>
      <c r="G95" s="45" t="s">
        <v>15</v>
      </c>
      <c r="H95" s="47" t="s">
        <v>417</v>
      </c>
    </row>
    <row r="96" spans="1:8" ht="47.25" x14ac:dyDescent="0.25">
      <c r="A96" s="49">
        <v>81</v>
      </c>
      <c r="B96" s="43" t="s">
        <v>268</v>
      </c>
      <c r="C96" s="47" t="s">
        <v>265</v>
      </c>
      <c r="D96" s="47" t="s">
        <v>266</v>
      </c>
      <c r="E96" s="41" t="s">
        <v>408</v>
      </c>
      <c r="F96" s="47" t="s">
        <v>14</v>
      </c>
      <c r="G96" s="19" t="s">
        <v>267</v>
      </c>
      <c r="H96" s="47" t="s">
        <v>418</v>
      </c>
    </row>
    <row r="97" spans="1:8" ht="47.25" x14ac:dyDescent="0.25">
      <c r="A97" s="49">
        <v>82</v>
      </c>
      <c r="B97" s="43" t="s">
        <v>367</v>
      </c>
      <c r="C97" s="22" t="s">
        <v>145</v>
      </c>
      <c r="D97" s="47" t="s">
        <v>25</v>
      </c>
      <c r="E97" s="46" t="s">
        <v>146</v>
      </c>
      <c r="F97" s="47" t="s">
        <v>132</v>
      </c>
      <c r="G97" s="45" t="s">
        <v>15</v>
      </c>
      <c r="H97" s="47" t="s">
        <v>422</v>
      </c>
    </row>
    <row r="98" spans="1:8" ht="47.25" x14ac:dyDescent="0.25">
      <c r="A98" s="49">
        <v>83</v>
      </c>
      <c r="B98" s="43" t="s">
        <v>441</v>
      </c>
      <c r="C98" s="22" t="s">
        <v>147</v>
      </c>
      <c r="D98" s="47" t="s">
        <v>9</v>
      </c>
      <c r="E98" s="46" t="s">
        <v>396</v>
      </c>
      <c r="F98" s="47" t="s">
        <v>28</v>
      </c>
      <c r="G98" s="45" t="s">
        <v>12</v>
      </c>
      <c r="H98" s="47" t="s">
        <v>422</v>
      </c>
    </row>
    <row r="99" spans="1:8" ht="47.25" x14ac:dyDescent="0.25">
      <c r="A99" s="49">
        <v>84</v>
      </c>
      <c r="B99" s="43" t="s">
        <v>361</v>
      </c>
      <c r="C99" s="22" t="s">
        <v>147</v>
      </c>
      <c r="D99" s="47" t="s">
        <v>9</v>
      </c>
      <c r="E99" s="46" t="s">
        <v>396</v>
      </c>
      <c r="F99" s="47" t="s">
        <v>28</v>
      </c>
      <c r="G99" s="45" t="s">
        <v>12</v>
      </c>
      <c r="H99" s="47" t="s">
        <v>420</v>
      </c>
    </row>
    <row r="100" spans="1:8" ht="47.25" x14ac:dyDescent="0.25">
      <c r="A100" s="49">
        <v>85</v>
      </c>
      <c r="B100" s="43" t="s">
        <v>362</v>
      </c>
      <c r="C100" s="22" t="s">
        <v>147</v>
      </c>
      <c r="D100" s="47" t="s">
        <v>9</v>
      </c>
      <c r="E100" s="46" t="s">
        <v>396</v>
      </c>
      <c r="F100" s="47" t="s">
        <v>28</v>
      </c>
      <c r="G100" s="45" t="s">
        <v>12</v>
      </c>
      <c r="H100" s="47" t="s">
        <v>420</v>
      </c>
    </row>
    <row r="101" spans="1:8" ht="47.25" x14ac:dyDescent="0.25">
      <c r="A101" s="49">
        <v>86</v>
      </c>
      <c r="B101" s="43" t="s">
        <v>148</v>
      </c>
      <c r="C101" s="22" t="s">
        <v>149</v>
      </c>
      <c r="D101" s="47" t="s">
        <v>9</v>
      </c>
      <c r="E101" s="46" t="s">
        <v>396</v>
      </c>
      <c r="F101" s="47" t="s">
        <v>28</v>
      </c>
      <c r="G101" s="45" t="s">
        <v>12</v>
      </c>
      <c r="H101" s="47" t="s">
        <v>422</v>
      </c>
    </row>
    <row r="102" spans="1:8" ht="47.25" x14ac:dyDescent="0.25">
      <c r="A102" s="49">
        <v>87</v>
      </c>
      <c r="B102" s="43" t="s">
        <v>150</v>
      </c>
      <c r="C102" s="48" t="s">
        <v>149</v>
      </c>
      <c r="D102" s="47" t="s">
        <v>9</v>
      </c>
      <c r="E102" s="46" t="s">
        <v>396</v>
      </c>
      <c r="F102" s="47" t="s">
        <v>151</v>
      </c>
      <c r="G102" s="45" t="s">
        <v>12</v>
      </c>
      <c r="H102" s="47" t="s">
        <v>422</v>
      </c>
    </row>
    <row r="103" spans="1:8" ht="47.25" x14ac:dyDescent="0.25">
      <c r="A103" s="49">
        <v>88</v>
      </c>
      <c r="B103" s="43" t="s">
        <v>378</v>
      </c>
      <c r="C103" s="48" t="s">
        <v>149</v>
      </c>
      <c r="D103" s="47" t="s">
        <v>9</v>
      </c>
      <c r="E103" s="46" t="s">
        <v>396</v>
      </c>
      <c r="F103" s="47" t="s">
        <v>28</v>
      </c>
      <c r="G103" s="19" t="s">
        <v>267</v>
      </c>
      <c r="H103" s="47" t="s">
        <v>422</v>
      </c>
    </row>
    <row r="104" spans="1:8" ht="47.25" x14ac:dyDescent="0.25">
      <c r="A104" s="49">
        <v>89</v>
      </c>
      <c r="B104" s="43" t="s">
        <v>152</v>
      </c>
      <c r="C104" s="48" t="s">
        <v>153</v>
      </c>
      <c r="D104" s="47" t="s">
        <v>9</v>
      </c>
      <c r="E104" s="46" t="s">
        <v>396</v>
      </c>
      <c r="F104" s="47" t="s">
        <v>28</v>
      </c>
      <c r="G104" s="45" t="s">
        <v>12</v>
      </c>
      <c r="H104" s="47" t="s">
        <v>422</v>
      </c>
    </row>
    <row r="105" spans="1:8" ht="31.5" x14ac:dyDescent="0.25">
      <c r="A105" s="49">
        <v>90</v>
      </c>
      <c r="B105" s="43" t="s">
        <v>295</v>
      </c>
      <c r="C105" s="48" t="s">
        <v>153</v>
      </c>
      <c r="D105" s="47" t="s">
        <v>9</v>
      </c>
      <c r="E105" s="46" t="s">
        <v>396</v>
      </c>
      <c r="F105" s="47" t="s">
        <v>28</v>
      </c>
      <c r="G105" s="45" t="s">
        <v>12</v>
      </c>
      <c r="H105" s="47" t="s">
        <v>412</v>
      </c>
    </row>
    <row r="106" spans="1:8" ht="47.25" x14ac:dyDescent="0.25">
      <c r="A106" s="49">
        <v>91</v>
      </c>
      <c r="B106" s="43" t="s">
        <v>154</v>
      </c>
      <c r="C106" s="48" t="s">
        <v>153</v>
      </c>
      <c r="D106" s="47" t="s">
        <v>9</v>
      </c>
      <c r="E106" s="46" t="s">
        <v>396</v>
      </c>
      <c r="F106" s="47" t="s">
        <v>28</v>
      </c>
      <c r="G106" s="45" t="s">
        <v>12</v>
      </c>
      <c r="H106" s="47" t="s">
        <v>422</v>
      </c>
    </row>
    <row r="107" spans="1:8" ht="47.25" x14ac:dyDescent="0.25">
      <c r="A107" s="49">
        <v>92</v>
      </c>
      <c r="B107" s="43" t="s">
        <v>156</v>
      </c>
      <c r="C107" s="48" t="s">
        <v>155</v>
      </c>
      <c r="D107" s="47" t="s">
        <v>9</v>
      </c>
      <c r="E107" s="46" t="s">
        <v>396</v>
      </c>
      <c r="F107" s="47" t="s">
        <v>28</v>
      </c>
      <c r="G107" s="45" t="s">
        <v>12</v>
      </c>
      <c r="H107" s="47" t="s">
        <v>422</v>
      </c>
    </row>
    <row r="108" spans="1:8" ht="47.25" x14ac:dyDescent="0.25">
      <c r="A108" s="49">
        <v>93</v>
      </c>
      <c r="B108" s="43" t="s">
        <v>379</v>
      </c>
      <c r="C108" s="48" t="s">
        <v>155</v>
      </c>
      <c r="D108" s="47" t="s">
        <v>9</v>
      </c>
      <c r="E108" s="46" t="s">
        <v>396</v>
      </c>
      <c r="F108" s="47" t="s">
        <v>28</v>
      </c>
      <c r="G108" s="45" t="s">
        <v>12</v>
      </c>
      <c r="H108" s="47" t="s">
        <v>422</v>
      </c>
    </row>
    <row r="109" spans="1:8" ht="31.5" x14ac:dyDescent="0.25">
      <c r="A109" s="49">
        <v>94</v>
      </c>
      <c r="B109" s="43" t="s">
        <v>157</v>
      </c>
      <c r="C109" s="48" t="s">
        <v>155</v>
      </c>
      <c r="D109" s="47" t="s">
        <v>9</v>
      </c>
      <c r="E109" s="46" t="s">
        <v>396</v>
      </c>
      <c r="F109" s="47" t="s">
        <v>28</v>
      </c>
      <c r="G109" s="45" t="s">
        <v>12</v>
      </c>
      <c r="H109" s="47" t="s">
        <v>412</v>
      </c>
    </row>
    <row r="110" spans="1:8" ht="47.25" x14ac:dyDescent="0.25">
      <c r="A110" s="49">
        <v>95</v>
      </c>
      <c r="B110" s="43" t="s">
        <v>381</v>
      </c>
      <c r="C110" s="48" t="s">
        <v>527</v>
      </c>
      <c r="D110" s="47" t="s">
        <v>9</v>
      </c>
      <c r="E110" s="46" t="s">
        <v>24</v>
      </c>
      <c r="F110" s="47" t="s">
        <v>28</v>
      </c>
      <c r="G110" s="45" t="s">
        <v>12</v>
      </c>
      <c r="H110" s="47" t="s">
        <v>422</v>
      </c>
    </row>
    <row r="111" spans="1:8" ht="31.5" x14ac:dyDescent="0.25">
      <c r="A111" s="49">
        <v>96</v>
      </c>
      <c r="B111" s="43" t="s">
        <v>380</v>
      </c>
      <c r="C111" s="48" t="s">
        <v>158</v>
      </c>
      <c r="D111" s="47" t="s">
        <v>9</v>
      </c>
      <c r="E111" s="46" t="s">
        <v>396</v>
      </c>
      <c r="F111" s="47" t="s">
        <v>28</v>
      </c>
      <c r="G111" s="45" t="s">
        <v>12</v>
      </c>
      <c r="H111" s="47" t="s">
        <v>412</v>
      </c>
    </row>
    <row r="112" spans="1:8" ht="47.25" x14ac:dyDescent="0.25">
      <c r="A112" s="49">
        <v>97</v>
      </c>
      <c r="B112" s="43" t="s">
        <v>394</v>
      </c>
      <c r="C112" s="48" t="s">
        <v>159</v>
      </c>
      <c r="D112" s="47" t="s">
        <v>9</v>
      </c>
      <c r="E112" s="46" t="s">
        <v>24</v>
      </c>
      <c r="F112" s="47" t="s">
        <v>11</v>
      </c>
      <c r="G112" s="45" t="s">
        <v>12</v>
      </c>
      <c r="H112" s="47" t="s">
        <v>422</v>
      </c>
    </row>
    <row r="113" spans="1:8" ht="31.5" x14ac:dyDescent="0.25">
      <c r="A113" s="49">
        <v>98</v>
      </c>
      <c r="B113" s="23" t="s">
        <v>160</v>
      </c>
      <c r="C113" s="47" t="s">
        <v>140</v>
      </c>
      <c r="D113" s="47" t="s">
        <v>43</v>
      </c>
      <c r="E113" s="46" t="s">
        <v>44</v>
      </c>
      <c r="F113" s="47" t="s">
        <v>14</v>
      </c>
      <c r="G113" s="45" t="s">
        <v>37</v>
      </c>
      <c r="H113" s="47" t="s">
        <v>413</v>
      </c>
    </row>
    <row r="114" spans="1:8" ht="47.25" x14ac:dyDescent="0.25">
      <c r="A114" s="49">
        <v>99</v>
      </c>
      <c r="B114" s="23" t="s">
        <v>345</v>
      </c>
      <c r="C114" s="48" t="s">
        <v>140</v>
      </c>
      <c r="D114" s="47" t="s">
        <v>9</v>
      </c>
      <c r="E114" s="46" t="s">
        <v>10</v>
      </c>
      <c r="F114" s="47" t="s">
        <v>201</v>
      </c>
      <c r="G114" s="45" t="s">
        <v>12</v>
      </c>
      <c r="H114" s="47" t="s">
        <v>422</v>
      </c>
    </row>
    <row r="115" spans="1:8" ht="31.5" x14ac:dyDescent="0.25">
      <c r="A115" s="49">
        <v>100</v>
      </c>
      <c r="B115" s="43" t="s">
        <v>161</v>
      </c>
      <c r="C115" s="47" t="s">
        <v>300</v>
      </c>
      <c r="D115" s="47" t="s">
        <v>75</v>
      </c>
      <c r="E115" s="46" t="s">
        <v>76</v>
      </c>
      <c r="F115" s="47" t="s">
        <v>162</v>
      </c>
      <c r="G115" s="45" t="s">
        <v>12</v>
      </c>
      <c r="H115" s="47" t="s">
        <v>412</v>
      </c>
    </row>
    <row r="116" spans="1:8" x14ac:dyDescent="0.25">
      <c r="B116" s="25" t="s">
        <v>301</v>
      </c>
      <c r="C116" s="18">
        <f>COUNTA(B93:B115)</f>
        <v>23</v>
      </c>
      <c r="D116" s="31"/>
      <c r="E116" s="27"/>
      <c r="F116" s="28"/>
      <c r="H116" s="21"/>
    </row>
    <row r="117" spans="1:8" x14ac:dyDescent="0.25">
      <c r="A117" s="51" t="s">
        <v>163</v>
      </c>
      <c r="B117" s="52"/>
      <c r="C117" s="52"/>
      <c r="D117" s="52"/>
      <c r="E117" s="52"/>
      <c r="F117" s="52"/>
      <c r="G117" s="52"/>
      <c r="H117" s="53"/>
    </row>
    <row r="118" spans="1:8" ht="63" x14ac:dyDescent="0.25">
      <c r="A118" s="49">
        <v>101</v>
      </c>
      <c r="B118" s="23" t="s">
        <v>391</v>
      </c>
      <c r="C118" s="22" t="s">
        <v>392</v>
      </c>
      <c r="D118" s="47" t="s">
        <v>164</v>
      </c>
      <c r="E118" s="46" t="s">
        <v>393</v>
      </c>
      <c r="F118" s="47" t="s">
        <v>11</v>
      </c>
      <c r="G118" s="45" t="s">
        <v>12</v>
      </c>
      <c r="H118" s="47" t="s">
        <v>412</v>
      </c>
    </row>
    <row r="119" spans="1:8" ht="63" x14ac:dyDescent="0.25">
      <c r="A119" s="49">
        <v>102</v>
      </c>
      <c r="B119" s="23" t="s">
        <v>398</v>
      </c>
      <c r="C119" s="22" t="s">
        <v>392</v>
      </c>
      <c r="D119" s="47" t="s">
        <v>164</v>
      </c>
      <c r="E119" s="46" t="s">
        <v>393</v>
      </c>
      <c r="F119" s="47" t="s">
        <v>11</v>
      </c>
      <c r="G119" s="45" t="s">
        <v>12</v>
      </c>
      <c r="H119" s="47" t="s">
        <v>422</v>
      </c>
    </row>
    <row r="120" spans="1:8" ht="63" x14ac:dyDescent="0.25">
      <c r="A120" s="49">
        <v>103</v>
      </c>
      <c r="B120" s="23" t="s">
        <v>399</v>
      </c>
      <c r="C120" s="22" t="s">
        <v>392</v>
      </c>
      <c r="D120" s="47" t="s">
        <v>164</v>
      </c>
      <c r="E120" s="46" t="s">
        <v>393</v>
      </c>
      <c r="F120" s="47" t="s">
        <v>11</v>
      </c>
      <c r="G120" s="45" t="s">
        <v>12</v>
      </c>
      <c r="H120" s="47" t="s">
        <v>420</v>
      </c>
    </row>
    <row r="121" spans="1:8" ht="63" x14ac:dyDescent="0.25">
      <c r="A121" s="49">
        <v>104</v>
      </c>
      <c r="B121" s="23" t="s">
        <v>427</v>
      </c>
      <c r="C121" s="22" t="s">
        <v>392</v>
      </c>
      <c r="D121" s="47" t="s">
        <v>164</v>
      </c>
      <c r="E121" s="46" t="s">
        <v>393</v>
      </c>
      <c r="F121" s="47" t="s">
        <v>11</v>
      </c>
      <c r="G121" s="45" t="s">
        <v>12</v>
      </c>
      <c r="H121" s="47" t="s">
        <v>420</v>
      </c>
    </row>
    <row r="122" spans="1:8" ht="63" x14ac:dyDescent="0.25">
      <c r="A122" s="49">
        <v>105</v>
      </c>
      <c r="B122" s="23" t="s">
        <v>400</v>
      </c>
      <c r="C122" s="22" t="s">
        <v>392</v>
      </c>
      <c r="D122" s="47" t="s">
        <v>164</v>
      </c>
      <c r="E122" s="46" t="s">
        <v>393</v>
      </c>
      <c r="F122" s="47" t="s">
        <v>11</v>
      </c>
      <c r="G122" s="45" t="s">
        <v>12</v>
      </c>
      <c r="H122" s="47" t="s">
        <v>422</v>
      </c>
    </row>
    <row r="123" spans="1:8" ht="63" x14ac:dyDescent="0.25">
      <c r="A123" s="49">
        <v>106</v>
      </c>
      <c r="B123" s="23" t="s">
        <v>401</v>
      </c>
      <c r="C123" s="22" t="s">
        <v>392</v>
      </c>
      <c r="D123" s="47" t="s">
        <v>164</v>
      </c>
      <c r="E123" s="46" t="s">
        <v>393</v>
      </c>
      <c r="F123" s="47" t="s">
        <v>11</v>
      </c>
      <c r="G123" s="45" t="s">
        <v>12</v>
      </c>
      <c r="H123" s="47" t="s">
        <v>416</v>
      </c>
    </row>
    <row r="124" spans="1:8" ht="63" x14ac:dyDescent="0.25">
      <c r="A124" s="49">
        <v>107</v>
      </c>
      <c r="B124" s="23" t="s">
        <v>402</v>
      </c>
      <c r="C124" s="22" t="s">
        <v>392</v>
      </c>
      <c r="D124" s="47" t="s">
        <v>164</v>
      </c>
      <c r="E124" s="46" t="s">
        <v>393</v>
      </c>
      <c r="F124" s="47" t="s">
        <v>11</v>
      </c>
      <c r="G124" s="45" t="s">
        <v>12</v>
      </c>
      <c r="H124" s="47" t="s">
        <v>412</v>
      </c>
    </row>
    <row r="125" spans="1:8" ht="63" x14ac:dyDescent="0.25">
      <c r="A125" s="49">
        <v>108</v>
      </c>
      <c r="B125" s="23" t="s">
        <v>403</v>
      </c>
      <c r="C125" s="22" t="s">
        <v>392</v>
      </c>
      <c r="D125" s="47" t="s">
        <v>164</v>
      </c>
      <c r="E125" s="46" t="s">
        <v>393</v>
      </c>
      <c r="F125" s="47" t="s">
        <v>11</v>
      </c>
      <c r="G125" s="45" t="s">
        <v>12</v>
      </c>
      <c r="H125" s="47" t="s">
        <v>412</v>
      </c>
    </row>
    <row r="126" spans="1:8" ht="63" x14ac:dyDescent="0.25">
      <c r="A126" s="49">
        <v>109</v>
      </c>
      <c r="B126" s="23" t="s">
        <v>404</v>
      </c>
      <c r="C126" s="22" t="s">
        <v>392</v>
      </c>
      <c r="D126" s="47" t="s">
        <v>164</v>
      </c>
      <c r="E126" s="46" t="s">
        <v>393</v>
      </c>
      <c r="F126" s="47" t="s">
        <v>11</v>
      </c>
      <c r="G126" s="45" t="s">
        <v>15</v>
      </c>
      <c r="H126" s="47" t="s">
        <v>422</v>
      </c>
    </row>
    <row r="127" spans="1:8" ht="63" x14ac:dyDescent="0.25">
      <c r="A127" s="49">
        <v>110</v>
      </c>
      <c r="B127" s="23" t="s">
        <v>405</v>
      </c>
      <c r="C127" s="22" t="s">
        <v>392</v>
      </c>
      <c r="D127" s="47" t="s">
        <v>164</v>
      </c>
      <c r="E127" s="46" t="s">
        <v>393</v>
      </c>
      <c r="F127" s="47" t="s">
        <v>11</v>
      </c>
      <c r="G127" s="45" t="s">
        <v>37</v>
      </c>
      <c r="H127" s="47" t="s">
        <v>413</v>
      </c>
    </row>
    <row r="128" spans="1:8" ht="47.25" x14ac:dyDescent="0.25">
      <c r="A128" s="49">
        <v>111</v>
      </c>
      <c r="B128" s="23" t="s">
        <v>463</v>
      </c>
      <c r="C128" s="22" t="s">
        <v>464</v>
      </c>
      <c r="D128" s="47" t="s">
        <v>465</v>
      </c>
      <c r="E128" s="46" t="s">
        <v>466</v>
      </c>
      <c r="F128" s="47" t="s">
        <v>14</v>
      </c>
      <c r="G128" s="45" t="s">
        <v>12</v>
      </c>
      <c r="H128" s="47" t="s">
        <v>422</v>
      </c>
    </row>
    <row r="129" spans="1:8" ht="47.25" x14ac:dyDescent="0.25">
      <c r="A129" s="49">
        <v>112</v>
      </c>
      <c r="B129" s="43" t="s">
        <v>421</v>
      </c>
      <c r="C129" s="22" t="s">
        <v>518</v>
      </c>
      <c r="D129" s="47" t="s">
        <v>75</v>
      </c>
      <c r="E129" s="46" t="s">
        <v>76</v>
      </c>
      <c r="F129" s="47" t="s">
        <v>165</v>
      </c>
      <c r="G129" s="45" t="s">
        <v>20</v>
      </c>
      <c r="H129" s="47" t="s">
        <v>422</v>
      </c>
    </row>
    <row r="130" spans="1:8" ht="31.5" x14ac:dyDescent="0.25">
      <c r="A130" s="49">
        <v>113</v>
      </c>
      <c r="B130" s="43" t="s">
        <v>166</v>
      </c>
      <c r="C130" s="47" t="s">
        <v>167</v>
      </c>
      <c r="D130" s="47" t="s">
        <v>25</v>
      </c>
      <c r="E130" s="46"/>
      <c r="F130" s="47" t="s">
        <v>168</v>
      </c>
      <c r="G130" s="45" t="s">
        <v>27</v>
      </c>
      <c r="H130" s="47" t="s">
        <v>416</v>
      </c>
    </row>
    <row r="131" spans="1:8" ht="31.5" x14ac:dyDescent="0.25">
      <c r="A131" s="49">
        <v>114</v>
      </c>
      <c r="B131" s="23" t="s">
        <v>169</v>
      </c>
      <c r="C131" s="48" t="s">
        <v>167</v>
      </c>
      <c r="D131" s="47" t="s">
        <v>35</v>
      </c>
      <c r="E131" s="46" t="s">
        <v>36</v>
      </c>
      <c r="F131" s="47" t="s">
        <v>11</v>
      </c>
      <c r="G131" s="45" t="s">
        <v>12</v>
      </c>
      <c r="H131" s="47" t="s">
        <v>412</v>
      </c>
    </row>
    <row r="132" spans="1:8" ht="31.5" x14ac:dyDescent="0.25">
      <c r="A132" s="49">
        <v>115</v>
      </c>
      <c r="B132" s="43" t="s">
        <v>137</v>
      </c>
      <c r="C132" s="48" t="s">
        <v>481</v>
      </c>
      <c r="D132" s="47" t="s">
        <v>35</v>
      </c>
      <c r="E132" s="46" t="s">
        <v>36</v>
      </c>
      <c r="F132" s="47" t="s">
        <v>315</v>
      </c>
      <c r="G132" s="19" t="s">
        <v>267</v>
      </c>
      <c r="H132" s="47" t="s">
        <v>412</v>
      </c>
    </row>
    <row r="133" spans="1:8" ht="31.5" x14ac:dyDescent="0.25">
      <c r="A133" s="49">
        <v>116</v>
      </c>
      <c r="B133" s="43" t="s">
        <v>170</v>
      </c>
      <c r="C133" s="22" t="s">
        <v>171</v>
      </c>
      <c r="D133" s="47" t="s">
        <v>116</v>
      </c>
      <c r="E133" s="46" t="s">
        <v>172</v>
      </c>
      <c r="F133" s="47" t="s">
        <v>173</v>
      </c>
      <c r="G133" s="45" t="s">
        <v>37</v>
      </c>
      <c r="H133" s="47" t="s">
        <v>413</v>
      </c>
    </row>
    <row r="134" spans="1:8" ht="31.5" x14ac:dyDescent="0.25">
      <c r="A134" s="49">
        <v>117</v>
      </c>
      <c r="B134" s="23" t="s">
        <v>174</v>
      </c>
      <c r="C134" s="22" t="s">
        <v>175</v>
      </c>
      <c r="D134" s="48" t="s">
        <v>176</v>
      </c>
      <c r="E134" s="46" t="s">
        <v>263</v>
      </c>
      <c r="F134" s="47" t="s">
        <v>14</v>
      </c>
      <c r="G134" s="45" t="s">
        <v>20</v>
      </c>
      <c r="H134" s="47" t="s">
        <v>416</v>
      </c>
    </row>
    <row r="135" spans="1:8" ht="31.5" x14ac:dyDescent="0.25">
      <c r="A135" s="49">
        <v>118</v>
      </c>
      <c r="B135" s="23" t="s">
        <v>177</v>
      </c>
      <c r="C135" s="47" t="s">
        <v>163</v>
      </c>
      <c r="D135" s="47" t="s">
        <v>16</v>
      </c>
      <c r="E135" s="46" t="s">
        <v>17</v>
      </c>
      <c r="F135" s="47" t="s">
        <v>14</v>
      </c>
      <c r="G135" s="45" t="s">
        <v>20</v>
      </c>
      <c r="H135" s="47" t="s">
        <v>416</v>
      </c>
    </row>
    <row r="136" spans="1:8" ht="31.5" x14ac:dyDescent="0.25">
      <c r="A136" s="49">
        <v>119</v>
      </c>
      <c r="B136" s="23" t="s">
        <v>178</v>
      </c>
      <c r="C136" s="47" t="s">
        <v>163</v>
      </c>
      <c r="D136" s="47" t="s">
        <v>25</v>
      </c>
      <c r="E136" s="46" t="s">
        <v>179</v>
      </c>
      <c r="F136" s="47" t="s">
        <v>28</v>
      </c>
      <c r="G136" s="45" t="s">
        <v>12</v>
      </c>
      <c r="H136" s="47" t="s">
        <v>416</v>
      </c>
    </row>
    <row r="137" spans="1:8" ht="31.5" x14ac:dyDescent="0.25">
      <c r="A137" s="49">
        <v>120</v>
      </c>
      <c r="B137" s="23" t="s">
        <v>180</v>
      </c>
      <c r="C137" s="47" t="s">
        <v>163</v>
      </c>
      <c r="D137" s="47" t="s">
        <v>25</v>
      </c>
      <c r="E137" s="46" t="s">
        <v>181</v>
      </c>
      <c r="F137" s="47" t="s">
        <v>173</v>
      </c>
      <c r="G137" s="45" t="s">
        <v>15</v>
      </c>
      <c r="H137" s="47" t="s">
        <v>469</v>
      </c>
    </row>
    <row r="138" spans="1:8" ht="47.25" x14ac:dyDescent="0.25">
      <c r="A138" s="49">
        <v>121</v>
      </c>
      <c r="B138" s="23" t="s">
        <v>468</v>
      </c>
      <c r="C138" s="47" t="s">
        <v>163</v>
      </c>
      <c r="D138" s="47" t="s">
        <v>465</v>
      </c>
      <c r="E138" s="46" t="s">
        <v>466</v>
      </c>
      <c r="F138" s="47" t="s">
        <v>14</v>
      </c>
      <c r="G138" s="45" t="s">
        <v>15</v>
      </c>
      <c r="H138" s="47" t="s">
        <v>422</v>
      </c>
    </row>
    <row r="139" spans="1:8" ht="31.5" x14ac:dyDescent="0.25">
      <c r="A139" s="49">
        <v>122</v>
      </c>
      <c r="B139" s="23" t="s">
        <v>490</v>
      </c>
      <c r="C139" s="47" t="s">
        <v>163</v>
      </c>
      <c r="D139" s="47" t="s">
        <v>30</v>
      </c>
      <c r="E139" s="46" t="s">
        <v>488</v>
      </c>
      <c r="F139" s="47" t="s">
        <v>14</v>
      </c>
      <c r="G139" s="45" t="s">
        <v>37</v>
      </c>
      <c r="H139" s="47" t="s">
        <v>417</v>
      </c>
    </row>
    <row r="140" spans="1:8" x14ac:dyDescent="0.25">
      <c r="B140" s="25" t="s">
        <v>302</v>
      </c>
      <c r="C140" s="18">
        <f>COUNTA(B118:B139)</f>
        <v>22</v>
      </c>
      <c r="D140" s="31"/>
      <c r="E140" s="27"/>
      <c r="F140" s="28"/>
      <c r="H140" s="21"/>
    </row>
    <row r="141" spans="1:8" x14ac:dyDescent="0.25">
      <c r="A141" s="51" t="s">
        <v>182</v>
      </c>
      <c r="B141" s="52"/>
      <c r="C141" s="52"/>
      <c r="D141" s="52"/>
      <c r="E141" s="52"/>
      <c r="F141" s="52"/>
      <c r="G141" s="52"/>
      <c r="H141" s="53"/>
    </row>
    <row r="142" spans="1:8" ht="47.25" x14ac:dyDescent="0.25">
      <c r="A142" s="49">
        <v>123</v>
      </c>
      <c r="B142" s="43" t="s">
        <v>183</v>
      </c>
      <c r="C142" s="47" t="s">
        <v>184</v>
      </c>
      <c r="D142" s="47" t="s">
        <v>185</v>
      </c>
      <c r="E142" s="46"/>
      <c r="F142" s="47" t="s">
        <v>77</v>
      </c>
      <c r="G142" s="45" t="s">
        <v>20</v>
      </c>
      <c r="H142" s="47" t="s">
        <v>422</v>
      </c>
    </row>
    <row r="143" spans="1:8" ht="31.5" x14ac:dyDescent="0.25">
      <c r="A143" s="49">
        <v>124</v>
      </c>
      <c r="B143" s="43" t="s">
        <v>478</v>
      </c>
      <c r="C143" s="47" t="s">
        <v>476</v>
      </c>
      <c r="D143" s="47" t="s">
        <v>16</v>
      </c>
      <c r="E143" s="46" t="s">
        <v>477</v>
      </c>
      <c r="F143" s="47" t="s">
        <v>14</v>
      </c>
      <c r="G143" s="45" t="s">
        <v>15</v>
      </c>
      <c r="H143" s="47" t="s">
        <v>416</v>
      </c>
    </row>
    <row r="144" spans="1:8" ht="47.25" x14ac:dyDescent="0.25">
      <c r="A144" s="49">
        <v>125</v>
      </c>
      <c r="B144" s="23" t="s">
        <v>349</v>
      </c>
      <c r="C144" s="22" t="s">
        <v>186</v>
      </c>
      <c r="D144" s="47" t="s">
        <v>43</v>
      </c>
      <c r="E144" s="46" t="s">
        <v>44</v>
      </c>
      <c r="F144" s="47" t="s">
        <v>14</v>
      </c>
      <c r="G144" s="45" t="s">
        <v>20</v>
      </c>
      <c r="H144" s="47" t="s">
        <v>420</v>
      </c>
    </row>
    <row r="145" spans="1:8" ht="31.5" x14ac:dyDescent="0.25">
      <c r="A145" s="49">
        <v>126</v>
      </c>
      <c r="B145" s="23" t="s">
        <v>187</v>
      </c>
      <c r="C145" s="22" t="s">
        <v>188</v>
      </c>
      <c r="D145" s="47" t="s">
        <v>35</v>
      </c>
      <c r="E145" s="46" t="s">
        <v>63</v>
      </c>
      <c r="F145" s="47" t="s">
        <v>14</v>
      </c>
      <c r="G145" s="45" t="s">
        <v>12</v>
      </c>
      <c r="H145" s="47" t="s">
        <v>412</v>
      </c>
    </row>
    <row r="146" spans="1:8" ht="31.5" x14ac:dyDescent="0.25">
      <c r="A146" s="49">
        <v>127</v>
      </c>
      <c r="B146" s="23" t="s">
        <v>189</v>
      </c>
      <c r="C146" s="48" t="s">
        <v>190</v>
      </c>
      <c r="D146" s="47" t="s">
        <v>35</v>
      </c>
      <c r="E146" s="46" t="s">
        <v>24</v>
      </c>
      <c r="F146" s="47" t="s">
        <v>14</v>
      </c>
      <c r="G146" s="45" t="s">
        <v>12</v>
      </c>
      <c r="H146" s="47" t="s">
        <v>412</v>
      </c>
    </row>
    <row r="147" spans="1:8" ht="47.25" x14ac:dyDescent="0.25">
      <c r="A147" s="49">
        <v>128</v>
      </c>
      <c r="B147" s="23" t="s">
        <v>312</v>
      </c>
      <c r="C147" s="48" t="s">
        <v>190</v>
      </c>
      <c r="D147" s="47" t="s">
        <v>294</v>
      </c>
      <c r="E147" s="46" t="s">
        <v>93</v>
      </c>
      <c r="F147" s="47" t="s">
        <v>294</v>
      </c>
      <c r="G147" s="45" t="s">
        <v>20</v>
      </c>
      <c r="H147" s="47" t="s">
        <v>475</v>
      </c>
    </row>
    <row r="148" spans="1:8" ht="47.25" x14ac:dyDescent="0.25">
      <c r="A148" s="49">
        <v>129</v>
      </c>
      <c r="B148" s="23" t="s">
        <v>191</v>
      </c>
      <c r="C148" s="48" t="s">
        <v>190</v>
      </c>
      <c r="D148" s="47" t="s">
        <v>108</v>
      </c>
      <c r="E148" s="46" t="s">
        <v>24</v>
      </c>
      <c r="F148" s="47" t="s">
        <v>14</v>
      </c>
      <c r="G148" s="45" t="s">
        <v>12</v>
      </c>
      <c r="H148" s="47" t="s">
        <v>412</v>
      </c>
    </row>
    <row r="149" spans="1:8" ht="47.25" x14ac:dyDescent="0.25">
      <c r="A149" s="49">
        <v>130</v>
      </c>
      <c r="B149" s="43" t="s">
        <v>519</v>
      </c>
      <c r="C149" s="47" t="s">
        <v>190</v>
      </c>
      <c r="D149" s="47" t="s">
        <v>75</v>
      </c>
      <c r="E149" s="46" t="s">
        <v>76</v>
      </c>
      <c r="F149" s="47" t="s">
        <v>77</v>
      </c>
      <c r="G149" s="45" t="s">
        <v>20</v>
      </c>
      <c r="H149" s="47" t="s">
        <v>422</v>
      </c>
    </row>
    <row r="150" spans="1:8" ht="31.5" x14ac:dyDescent="0.25">
      <c r="A150" s="49">
        <v>131</v>
      </c>
      <c r="B150" s="43" t="s">
        <v>350</v>
      </c>
      <c r="C150" s="48" t="s">
        <v>190</v>
      </c>
      <c r="D150" s="47" t="s">
        <v>9</v>
      </c>
      <c r="E150" s="46" t="s">
        <v>10</v>
      </c>
      <c r="F150" s="47" t="s">
        <v>11</v>
      </c>
      <c r="G150" s="45" t="s">
        <v>20</v>
      </c>
      <c r="H150" s="47" t="s">
        <v>412</v>
      </c>
    </row>
    <row r="151" spans="1:8" ht="31.5" x14ac:dyDescent="0.25">
      <c r="A151" s="49">
        <v>132</v>
      </c>
      <c r="B151" s="43" t="s">
        <v>461</v>
      </c>
      <c r="C151" s="48" t="s">
        <v>190</v>
      </c>
      <c r="D151" s="47" t="s">
        <v>459</v>
      </c>
      <c r="E151" s="46" t="s">
        <v>460</v>
      </c>
      <c r="F151" s="47" t="s">
        <v>14</v>
      </c>
      <c r="G151" s="19" t="s">
        <v>267</v>
      </c>
      <c r="H151" s="47" t="s">
        <v>469</v>
      </c>
    </row>
    <row r="152" spans="1:8" ht="47.25" x14ac:dyDescent="0.25">
      <c r="A152" s="49">
        <v>133</v>
      </c>
      <c r="B152" s="23" t="s">
        <v>512</v>
      </c>
      <c r="C152" s="48" t="s">
        <v>190</v>
      </c>
      <c r="D152" s="47" t="s">
        <v>49</v>
      </c>
      <c r="E152" s="46" t="s">
        <v>511</v>
      </c>
      <c r="F152" s="47" t="s">
        <v>14</v>
      </c>
      <c r="G152" s="45" t="s">
        <v>12</v>
      </c>
      <c r="H152" s="47" t="s">
        <v>420</v>
      </c>
    </row>
    <row r="153" spans="1:8" ht="47.25" x14ac:dyDescent="0.25">
      <c r="A153" s="49">
        <v>134</v>
      </c>
      <c r="B153" s="23" t="s">
        <v>351</v>
      </c>
      <c r="C153" s="22" t="s">
        <v>192</v>
      </c>
      <c r="D153" s="47" t="s">
        <v>185</v>
      </c>
      <c r="E153" s="46" t="s">
        <v>24</v>
      </c>
      <c r="F153" s="47" t="s">
        <v>14</v>
      </c>
      <c r="G153" s="45" t="s">
        <v>15</v>
      </c>
      <c r="H153" s="47" t="s">
        <v>422</v>
      </c>
    </row>
    <row r="154" spans="1:8" ht="31.5" x14ac:dyDescent="0.25">
      <c r="A154" s="49">
        <v>135</v>
      </c>
      <c r="B154" s="23" t="s">
        <v>327</v>
      </c>
      <c r="C154" s="22" t="s">
        <v>193</v>
      </c>
      <c r="D154" s="47" t="s">
        <v>46</v>
      </c>
      <c r="E154" s="46" t="s">
        <v>47</v>
      </c>
      <c r="F154" s="47" t="s">
        <v>14</v>
      </c>
      <c r="G154" s="45" t="s">
        <v>15</v>
      </c>
      <c r="H154" s="47" t="s">
        <v>412</v>
      </c>
    </row>
    <row r="155" spans="1:8" ht="47.25" x14ac:dyDescent="0.25">
      <c r="A155" s="49">
        <v>136</v>
      </c>
      <c r="B155" s="23" t="s">
        <v>270</v>
      </c>
      <c r="C155" s="47" t="s">
        <v>269</v>
      </c>
      <c r="D155" s="47" t="s">
        <v>266</v>
      </c>
      <c r="E155" s="42" t="s">
        <v>408</v>
      </c>
      <c r="F155" s="47" t="s">
        <v>319</v>
      </c>
      <c r="G155" s="19" t="s">
        <v>267</v>
      </c>
      <c r="H155" s="47" t="s">
        <v>415</v>
      </c>
    </row>
    <row r="156" spans="1:8" ht="47.25" x14ac:dyDescent="0.25">
      <c r="A156" s="49">
        <v>137</v>
      </c>
      <c r="B156" s="23" t="s">
        <v>194</v>
      </c>
      <c r="C156" s="48" t="s">
        <v>182</v>
      </c>
      <c r="D156" s="47" t="s">
        <v>75</v>
      </c>
      <c r="E156" s="46" t="s">
        <v>76</v>
      </c>
      <c r="F156" s="47" t="s">
        <v>77</v>
      </c>
      <c r="G156" s="45" t="s">
        <v>20</v>
      </c>
      <c r="H156" s="47" t="s">
        <v>422</v>
      </c>
    </row>
    <row r="157" spans="1:8" ht="47.25" x14ac:dyDescent="0.25">
      <c r="A157" s="49">
        <v>138</v>
      </c>
      <c r="B157" s="43" t="s">
        <v>340</v>
      </c>
      <c r="C157" s="48" t="s">
        <v>182</v>
      </c>
      <c r="D157" s="47" t="s">
        <v>9</v>
      </c>
      <c r="E157" s="46" t="s">
        <v>10</v>
      </c>
      <c r="F157" s="47" t="s">
        <v>11</v>
      </c>
      <c r="G157" s="45" t="s">
        <v>37</v>
      </c>
      <c r="H157" s="47" t="s">
        <v>422</v>
      </c>
    </row>
    <row r="158" spans="1:8" ht="47.25" x14ac:dyDescent="0.25">
      <c r="A158" s="49">
        <v>139</v>
      </c>
      <c r="B158" s="23" t="s">
        <v>323</v>
      </c>
      <c r="C158" s="48" t="s">
        <v>182</v>
      </c>
      <c r="D158" s="47" t="s">
        <v>13</v>
      </c>
      <c r="E158" s="46" t="s">
        <v>24</v>
      </c>
      <c r="F158" s="47" t="s">
        <v>14</v>
      </c>
      <c r="G158" s="45" t="s">
        <v>15</v>
      </c>
      <c r="H158" s="47" t="s">
        <v>422</v>
      </c>
    </row>
    <row r="159" spans="1:8" ht="47.25" x14ac:dyDescent="0.25">
      <c r="A159" s="49">
        <v>140</v>
      </c>
      <c r="B159" s="43" t="s">
        <v>456</v>
      </c>
      <c r="C159" s="48" t="s">
        <v>182</v>
      </c>
      <c r="D159" s="47" t="s">
        <v>454</v>
      </c>
      <c r="E159" s="46" t="s">
        <v>455</v>
      </c>
      <c r="F159" s="47" t="s">
        <v>14</v>
      </c>
      <c r="G159" s="19" t="s">
        <v>15</v>
      </c>
      <c r="H159" s="47" t="s">
        <v>418</v>
      </c>
    </row>
    <row r="160" spans="1:8" ht="47.25" x14ac:dyDescent="0.25">
      <c r="A160" s="49">
        <v>141</v>
      </c>
      <c r="B160" s="23" t="s">
        <v>457</v>
      </c>
      <c r="C160" s="48" t="s">
        <v>182</v>
      </c>
      <c r="D160" s="47" t="s">
        <v>454</v>
      </c>
      <c r="E160" s="46" t="s">
        <v>455</v>
      </c>
      <c r="F160" s="47" t="s">
        <v>14</v>
      </c>
      <c r="G160" s="19" t="s">
        <v>15</v>
      </c>
      <c r="H160" s="47" t="s">
        <v>418</v>
      </c>
    </row>
    <row r="161" spans="1:8" ht="31.5" x14ac:dyDescent="0.25">
      <c r="A161" s="49">
        <v>142</v>
      </c>
      <c r="B161" s="23" t="s">
        <v>329</v>
      </c>
      <c r="C161" s="47" t="s">
        <v>195</v>
      </c>
      <c r="D161" s="47" t="s">
        <v>75</v>
      </c>
      <c r="E161" s="46" t="s">
        <v>76</v>
      </c>
      <c r="F161" s="47" t="s">
        <v>162</v>
      </c>
      <c r="G161" s="45" t="s">
        <v>12</v>
      </c>
      <c r="H161" s="47" t="s">
        <v>412</v>
      </c>
    </row>
    <row r="162" spans="1:8" ht="47.25" x14ac:dyDescent="0.25">
      <c r="A162" s="49">
        <v>143</v>
      </c>
      <c r="B162" s="23" t="s">
        <v>342</v>
      </c>
      <c r="C162" s="47" t="s">
        <v>195</v>
      </c>
      <c r="D162" s="47" t="s">
        <v>75</v>
      </c>
      <c r="E162" s="46" t="s">
        <v>76</v>
      </c>
      <c r="F162" s="47" t="s">
        <v>162</v>
      </c>
      <c r="G162" s="45" t="s">
        <v>12</v>
      </c>
      <c r="H162" s="47" t="s">
        <v>422</v>
      </c>
    </row>
    <row r="163" spans="1:8" ht="47.25" x14ac:dyDescent="0.25">
      <c r="A163" s="49">
        <v>144</v>
      </c>
      <c r="B163" s="23" t="s">
        <v>353</v>
      </c>
      <c r="C163" s="47" t="s">
        <v>195</v>
      </c>
      <c r="D163" s="47" t="s">
        <v>75</v>
      </c>
      <c r="E163" s="46" t="s">
        <v>76</v>
      </c>
      <c r="F163" s="47" t="s">
        <v>162</v>
      </c>
      <c r="G163" s="45" t="s">
        <v>12</v>
      </c>
      <c r="H163" s="47" t="s">
        <v>422</v>
      </c>
    </row>
    <row r="164" spans="1:8" ht="47.25" x14ac:dyDescent="0.25">
      <c r="A164" s="49">
        <v>145</v>
      </c>
      <c r="B164" s="23" t="s">
        <v>211</v>
      </c>
      <c r="C164" s="47" t="s">
        <v>195</v>
      </c>
      <c r="D164" s="47" t="s">
        <v>75</v>
      </c>
      <c r="E164" s="46" t="s">
        <v>76</v>
      </c>
      <c r="F164" s="47" t="s">
        <v>162</v>
      </c>
      <c r="G164" s="45" t="s">
        <v>12</v>
      </c>
      <c r="H164" s="47" t="s">
        <v>420</v>
      </c>
    </row>
    <row r="165" spans="1:8" ht="31.5" x14ac:dyDescent="0.25">
      <c r="A165" s="49">
        <v>146</v>
      </c>
      <c r="B165" s="23" t="s">
        <v>330</v>
      </c>
      <c r="C165" s="47" t="s">
        <v>195</v>
      </c>
      <c r="D165" s="47" t="s">
        <v>75</v>
      </c>
      <c r="E165" s="46" t="s">
        <v>76</v>
      </c>
      <c r="F165" s="47" t="s">
        <v>162</v>
      </c>
      <c r="G165" s="45" t="s">
        <v>12</v>
      </c>
      <c r="H165" s="47" t="s">
        <v>412</v>
      </c>
    </row>
    <row r="166" spans="1:8" ht="47.25" x14ac:dyDescent="0.25">
      <c r="A166" s="49">
        <v>147</v>
      </c>
      <c r="B166" s="23" t="s">
        <v>212</v>
      </c>
      <c r="C166" s="47" t="s">
        <v>195</v>
      </c>
      <c r="D166" s="47" t="s">
        <v>75</v>
      </c>
      <c r="E166" s="46" t="s">
        <v>76</v>
      </c>
      <c r="F166" s="47" t="s">
        <v>162</v>
      </c>
      <c r="G166" s="45" t="s">
        <v>12</v>
      </c>
      <c r="H166" s="47" t="s">
        <v>420</v>
      </c>
    </row>
    <row r="167" spans="1:8" ht="31.5" x14ac:dyDescent="0.25">
      <c r="A167" s="49">
        <v>148</v>
      </c>
      <c r="B167" s="23" t="s">
        <v>209</v>
      </c>
      <c r="C167" s="47" t="s">
        <v>195</v>
      </c>
      <c r="D167" s="47" t="s">
        <v>75</v>
      </c>
      <c r="E167" s="46" t="s">
        <v>76</v>
      </c>
      <c r="F167" s="47" t="s">
        <v>162</v>
      </c>
      <c r="G167" s="45" t="s">
        <v>12</v>
      </c>
      <c r="H167" s="47" t="s">
        <v>412</v>
      </c>
    </row>
    <row r="168" spans="1:8" ht="31.5" x14ac:dyDescent="0.25">
      <c r="A168" s="49">
        <v>149</v>
      </c>
      <c r="B168" s="23" t="s">
        <v>382</v>
      </c>
      <c r="C168" s="47" t="s">
        <v>195</v>
      </c>
      <c r="D168" s="47" t="s">
        <v>75</v>
      </c>
      <c r="E168" s="46" t="s">
        <v>76</v>
      </c>
      <c r="F168" s="47" t="s">
        <v>210</v>
      </c>
      <c r="G168" s="45" t="s">
        <v>12</v>
      </c>
      <c r="H168" s="47" t="s">
        <v>412</v>
      </c>
    </row>
    <row r="169" spans="1:8" ht="47.25" x14ac:dyDescent="0.25">
      <c r="A169" s="49">
        <v>150</v>
      </c>
      <c r="B169" s="23" t="s">
        <v>322</v>
      </c>
      <c r="C169" s="47" t="s">
        <v>195</v>
      </c>
      <c r="D169" s="47" t="s">
        <v>75</v>
      </c>
      <c r="E169" s="46" t="s">
        <v>76</v>
      </c>
      <c r="F169" s="47" t="s">
        <v>162</v>
      </c>
      <c r="G169" s="45" t="s">
        <v>15</v>
      </c>
      <c r="H169" s="47" t="s">
        <v>422</v>
      </c>
    </row>
    <row r="170" spans="1:8" ht="47.25" x14ac:dyDescent="0.25">
      <c r="A170" s="49">
        <v>151</v>
      </c>
      <c r="B170" s="23" t="s">
        <v>213</v>
      </c>
      <c r="C170" s="47" t="s">
        <v>195</v>
      </c>
      <c r="D170" s="47" t="s">
        <v>75</v>
      </c>
      <c r="E170" s="46" t="s">
        <v>76</v>
      </c>
      <c r="F170" s="47" t="s">
        <v>162</v>
      </c>
      <c r="G170" s="45" t="s">
        <v>15</v>
      </c>
      <c r="H170" s="47" t="s">
        <v>422</v>
      </c>
    </row>
    <row r="171" spans="1:8" ht="47.25" x14ac:dyDescent="0.25">
      <c r="A171" s="49">
        <v>152</v>
      </c>
      <c r="B171" s="23" t="s">
        <v>369</v>
      </c>
      <c r="C171" s="47" t="s">
        <v>195</v>
      </c>
      <c r="D171" s="47" t="s">
        <v>75</v>
      </c>
      <c r="E171" s="46" t="s">
        <v>76</v>
      </c>
      <c r="F171" s="47" t="s">
        <v>162</v>
      </c>
      <c r="G171" s="45" t="s">
        <v>15</v>
      </c>
      <c r="H171" s="47" t="s">
        <v>422</v>
      </c>
    </row>
    <row r="172" spans="1:8" ht="47.25" x14ac:dyDescent="0.25">
      <c r="A172" s="49">
        <v>153</v>
      </c>
      <c r="B172" s="23" t="s">
        <v>214</v>
      </c>
      <c r="C172" s="47" t="s">
        <v>195</v>
      </c>
      <c r="D172" s="47" t="s">
        <v>75</v>
      </c>
      <c r="E172" s="46" t="s">
        <v>76</v>
      </c>
      <c r="F172" s="47" t="s">
        <v>162</v>
      </c>
      <c r="G172" s="45" t="s">
        <v>20</v>
      </c>
      <c r="H172" s="47" t="s">
        <v>422</v>
      </c>
    </row>
    <row r="173" spans="1:8" ht="47.25" x14ac:dyDescent="0.25">
      <c r="A173" s="49">
        <v>154</v>
      </c>
      <c r="B173" s="23" t="s">
        <v>419</v>
      </c>
      <c r="C173" s="47" t="s">
        <v>195</v>
      </c>
      <c r="D173" s="47" t="s">
        <v>75</v>
      </c>
      <c r="E173" s="46" t="s">
        <v>76</v>
      </c>
      <c r="F173" s="47" t="s">
        <v>162</v>
      </c>
      <c r="G173" s="45" t="s">
        <v>12</v>
      </c>
      <c r="H173" s="47" t="s">
        <v>422</v>
      </c>
    </row>
    <row r="174" spans="1:8" ht="31.5" x14ac:dyDescent="0.25">
      <c r="A174" s="49">
        <v>155</v>
      </c>
      <c r="B174" s="23" t="s">
        <v>215</v>
      </c>
      <c r="C174" s="47" t="s">
        <v>195</v>
      </c>
      <c r="D174" s="47" t="s">
        <v>75</v>
      </c>
      <c r="E174" s="46" t="s">
        <v>76</v>
      </c>
      <c r="F174" s="47" t="s">
        <v>162</v>
      </c>
      <c r="G174" s="45" t="s">
        <v>37</v>
      </c>
      <c r="H174" s="47" t="s">
        <v>413</v>
      </c>
    </row>
    <row r="175" spans="1:8" ht="31.5" x14ac:dyDescent="0.25">
      <c r="A175" s="49">
        <v>156</v>
      </c>
      <c r="B175" s="23" t="s">
        <v>330</v>
      </c>
      <c r="C175" s="47" t="s">
        <v>195</v>
      </c>
      <c r="D175" s="47" t="s">
        <v>75</v>
      </c>
      <c r="E175" s="46" t="s">
        <v>76</v>
      </c>
      <c r="F175" s="47" t="s">
        <v>210</v>
      </c>
      <c r="G175" s="45" t="s">
        <v>12</v>
      </c>
      <c r="H175" s="47" t="s">
        <v>412</v>
      </c>
    </row>
    <row r="176" spans="1:8" ht="47.25" x14ac:dyDescent="0.25">
      <c r="A176" s="49">
        <v>157</v>
      </c>
      <c r="B176" s="23" t="s">
        <v>217</v>
      </c>
      <c r="C176" s="47" t="s">
        <v>195</v>
      </c>
      <c r="D176" s="47" t="s">
        <v>75</v>
      </c>
      <c r="E176" s="46" t="s">
        <v>76</v>
      </c>
      <c r="F176" s="47" t="s">
        <v>162</v>
      </c>
      <c r="G176" s="45" t="s">
        <v>20</v>
      </c>
      <c r="H176" s="47" t="s">
        <v>420</v>
      </c>
    </row>
    <row r="177" spans="1:8" ht="47.25" x14ac:dyDescent="0.25">
      <c r="A177" s="49">
        <v>158</v>
      </c>
      <c r="B177" s="23" t="s">
        <v>218</v>
      </c>
      <c r="C177" s="47" t="s">
        <v>195</v>
      </c>
      <c r="D177" s="47" t="s">
        <v>75</v>
      </c>
      <c r="E177" s="46" t="s">
        <v>76</v>
      </c>
      <c r="F177" s="47" t="s">
        <v>162</v>
      </c>
      <c r="G177" s="45" t="s">
        <v>20</v>
      </c>
      <c r="H177" s="47" t="s">
        <v>422</v>
      </c>
    </row>
    <row r="178" spans="1:8" ht="31.5" x14ac:dyDescent="0.25">
      <c r="A178" s="49">
        <v>159</v>
      </c>
      <c r="B178" s="43" t="s">
        <v>219</v>
      </c>
      <c r="C178" s="47" t="s">
        <v>195</v>
      </c>
      <c r="D178" s="47" t="s">
        <v>75</v>
      </c>
      <c r="E178" s="46" t="s">
        <v>76</v>
      </c>
      <c r="F178" s="47" t="s">
        <v>162</v>
      </c>
      <c r="G178" s="45" t="s">
        <v>12</v>
      </c>
      <c r="H178" s="47" t="s">
        <v>412</v>
      </c>
    </row>
    <row r="179" spans="1:8" ht="47.25" x14ac:dyDescent="0.25">
      <c r="A179" s="49">
        <v>160</v>
      </c>
      <c r="B179" s="43" t="s">
        <v>442</v>
      </c>
      <c r="C179" s="48" t="s">
        <v>443</v>
      </c>
      <c r="D179" s="47" t="s">
        <v>9</v>
      </c>
      <c r="E179" s="46" t="s">
        <v>10</v>
      </c>
      <c r="F179" s="47" t="s">
        <v>11</v>
      </c>
      <c r="G179" s="45" t="s">
        <v>20</v>
      </c>
      <c r="H179" s="47" t="s">
        <v>422</v>
      </c>
    </row>
    <row r="180" spans="1:8" ht="31.5" x14ac:dyDescent="0.25">
      <c r="A180" s="49">
        <v>161</v>
      </c>
      <c r="B180" s="23" t="s">
        <v>197</v>
      </c>
      <c r="C180" s="48" t="s">
        <v>198</v>
      </c>
      <c r="D180" s="47" t="s">
        <v>199</v>
      </c>
      <c r="E180" s="46" t="s">
        <v>200</v>
      </c>
      <c r="F180" s="47" t="s">
        <v>14</v>
      </c>
      <c r="G180" s="45" t="s">
        <v>20</v>
      </c>
      <c r="H180" s="47" t="s">
        <v>416</v>
      </c>
    </row>
    <row r="181" spans="1:8" x14ac:dyDescent="0.25">
      <c r="B181" s="25" t="s">
        <v>303</v>
      </c>
      <c r="C181" s="18">
        <f>COUNTA(B142:B180)</f>
        <v>39</v>
      </c>
      <c r="D181" s="31"/>
      <c r="E181" s="29"/>
      <c r="F181" s="28"/>
      <c r="H181" s="21"/>
    </row>
    <row r="182" spans="1:8" x14ac:dyDescent="0.25">
      <c r="A182" s="51" t="s">
        <v>202</v>
      </c>
      <c r="B182" s="52"/>
      <c r="C182" s="52"/>
      <c r="D182" s="52"/>
      <c r="E182" s="52"/>
      <c r="F182" s="52"/>
      <c r="G182" s="52"/>
      <c r="H182" s="53"/>
    </row>
    <row r="183" spans="1:8" ht="47.25" x14ac:dyDescent="0.25">
      <c r="A183" s="49">
        <v>162</v>
      </c>
      <c r="B183" s="43" t="s">
        <v>520</v>
      </c>
      <c r="C183" s="22" t="s">
        <v>203</v>
      </c>
      <c r="D183" s="47" t="s">
        <v>139</v>
      </c>
      <c r="E183" s="46" t="s">
        <v>204</v>
      </c>
      <c r="F183" s="47" t="s">
        <v>14</v>
      </c>
      <c r="G183" s="45" t="s">
        <v>15</v>
      </c>
      <c r="H183" s="47" t="s">
        <v>415</v>
      </c>
    </row>
    <row r="184" spans="1:8" ht="47.25" x14ac:dyDescent="0.25">
      <c r="A184" s="44">
        <v>163</v>
      </c>
      <c r="B184" s="23" t="s">
        <v>205</v>
      </c>
      <c r="C184" s="48" t="s">
        <v>206</v>
      </c>
      <c r="D184" s="47" t="s">
        <v>43</v>
      </c>
      <c r="E184" s="9" t="s">
        <v>44</v>
      </c>
      <c r="F184" s="47" t="s">
        <v>14</v>
      </c>
      <c r="G184" s="45" t="s">
        <v>20</v>
      </c>
      <c r="H184" s="47" t="s">
        <v>420</v>
      </c>
    </row>
    <row r="185" spans="1:8" ht="47.25" x14ac:dyDescent="0.25">
      <c r="A185" s="49">
        <v>164</v>
      </c>
      <c r="B185" s="23" t="s">
        <v>207</v>
      </c>
      <c r="C185" s="48" t="s">
        <v>206</v>
      </c>
      <c r="D185" s="47" t="s">
        <v>43</v>
      </c>
      <c r="E185" s="46" t="s">
        <v>44</v>
      </c>
      <c r="F185" s="47" t="s">
        <v>11</v>
      </c>
      <c r="G185" s="45" t="s">
        <v>208</v>
      </c>
      <c r="H185" s="47" t="s">
        <v>422</v>
      </c>
    </row>
    <row r="186" spans="1:8" ht="47.25" x14ac:dyDescent="0.25">
      <c r="A186" s="44">
        <v>165</v>
      </c>
      <c r="B186" s="23" t="s">
        <v>397</v>
      </c>
      <c r="C186" s="48" t="s">
        <v>206</v>
      </c>
      <c r="D186" s="47" t="s">
        <v>43</v>
      </c>
      <c r="E186" s="46" t="s">
        <v>44</v>
      </c>
      <c r="F186" s="47" t="s">
        <v>28</v>
      </c>
      <c r="G186" s="45" t="s">
        <v>208</v>
      </c>
      <c r="H186" s="47" t="s">
        <v>422</v>
      </c>
    </row>
    <row r="187" spans="1:8" ht="47.25" x14ac:dyDescent="0.25">
      <c r="A187" s="49">
        <v>166</v>
      </c>
      <c r="B187" s="23" t="s">
        <v>395</v>
      </c>
      <c r="C187" s="48" t="s">
        <v>206</v>
      </c>
      <c r="D187" s="47" t="s">
        <v>43</v>
      </c>
      <c r="E187" s="46" t="s">
        <v>44</v>
      </c>
      <c r="F187" s="47" t="s">
        <v>162</v>
      </c>
      <c r="G187" s="45" t="s">
        <v>208</v>
      </c>
      <c r="H187" s="47" t="s">
        <v>422</v>
      </c>
    </row>
    <row r="188" spans="1:8" ht="47.25" x14ac:dyDescent="0.25">
      <c r="A188" s="44">
        <v>167</v>
      </c>
      <c r="B188" s="23" t="s">
        <v>254</v>
      </c>
      <c r="C188" s="48" t="s">
        <v>321</v>
      </c>
      <c r="D188" s="48" t="s">
        <v>13</v>
      </c>
      <c r="E188" s="46"/>
      <c r="F188" s="47" t="s">
        <v>11</v>
      </c>
      <c r="G188" s="45" t="s">
        <v>12</v>
      </c>
      <c r="H188" s="47" t="s">
        <v>422</v>
      </c>
    </row>
    <row r="189" spans="1:8" ht="47.25" x14ac:dyDescent="0.25">
      <c r="A189" s="49">
        <v>168</v>
      </c>
      <c r="B189" s="23" t="s">
        <v>354</v>
      </c>
      <c r="C189" s="48" t="s">
        <v>216</v>
      </c>
      <c r="D189" s="47" t="s">
        <v>43</v>
      </c>
      <c r="E189" s="46" t="s">
        <v>44</v>
      </c>
      <c r="F189" s="47" t="s">
        <v>14</v>
      </c>
      <c r="G189" s="45" t="s">
        <v>12</v>
      </c>
      <c r="H189" s="47" t="s">
        <v>420</v>
      </c>
    </row>
    <row r="190" spans="1:8" ht="47.25" x14ac:dyDescent="0.25">
      <c r="A190" s="44">
        <v>169</v>
      </c>
      <c r="B190" s="43" t="s">
        <v>386</v>
      </c>
      <c r="C190" s="48" t="s">
        <v>202</v>
      </c>
      <c r="D190" s="47" t="s">
        <v>9</v>
      </c>
      <c r="E190" s="46" t="s">
        <v>10</v>
      </c>
      <c r="F190" s="47" t="s">
        <v>28</v>
      </c>
      <c r="G190" s="45" t="s">
        <v>15</v>
      </c>
      <c r="H190" s="47" t="s">
        <v>422</v>
      </c>
    </row>
    <row r="191" spans="1:8" ht="47.25" x14ac:dyDescent="0.25">
      <c r="A191" s="49">
        <v>170</v>
      </c>
      <c r="B191" s="43" t="s">
        <v>444</v>
      </c>
      <c r="C191" s="48" t="s">
        <v>202</v>
      </c>
      <c r="D191" s="47" t="s">
        <v>9</v>
      </c>
      <c r="E191" s="46" t="s">
        <v>10</v>
      </c>
      <c r="F191" s="47" t="s">
        <v>11</v>
      </c>
      <c r="G191" s="45" t="s">
        <v>15</v>
      </c>
      <c r="H191" s="47" t="s">
        <v>422</v>
      </c>
    </row>
    <row r="192" spans="1:8" ht="31.5" x14ac:dyDescent="0.25">
      <c r="A192" s="44">
        <v>171</v>
      </c>
      <c r="B192" s="43" t="s">
        <v>445</v>
      </c>
      <c r="C192" s="48" t="s">
        <v>202</v>
      </c>
      <c r="D192" s="47" t="s">
        <v>9</v>
      </c>
      <c r="E192" s="46" t="s">
        <v>10</v>
      </c>
      <c r="F192" s="47" t="s">
        <v>11</v>
      </c>
      <c r="G192" s="45" t="s">
        <v>12</v>
      </c>
      <c r="H192" s="47" t="s">
        <v>412</v>
      </c>
    </row>
    <row r="193" spans="1:8" ht="31.5" x14ac:dyDescent="0.25">
      <c r="A193" s="49">
        <v>172</v>
      </c>
      <c r="B193" s="23" t="s">
        <v>359</v>
      </c>
      <c r="C193" s="48" t="s">
        <v>202</v>
      </c>
      <c r="D193" s="47" t="s">
        <v>25</v>
      </c>
      <c r="E193" s="46" t="s">
        <v>59</v>
      </c>
      <c r="F193" s="47" t="s">
        <v>14</v>
      </c>
      <c r="G193" s="45" t="s">
        <v>208</v>
      </c>
      <c r="H193" s="47" t="s">
        <v>416</v>
      </c>
    </row>
    <row r="194" spans="1:8" ht="31.5" x14ac:dyDescent="0.25">
      <c r="A194" s="44">
        <v>173</v>
      </c>
      <c r="B194" s="23" t="s">
        <v>384</v>
      </c>
      <c r="C194" s="22" t="s">
        <v>202</v>
      </c>
      <c r="D194" s="47" t="s">
        <v>46</v>
      </c>
      <c r="E194" s="46" t="s">
        <v>47</v>
      </c>
      <c r="F194" s="47" t="s">
        <v>48</v>
      </c>
      <c r="G194" s="19" t="s">
        <v>267</v>
      </c>
      <c r="H194" s="47" t="s">
        <v>412</v>
      </c>
    </row>
    <row r="195" spans="1:8" ht="31.5" x14ac:dyDescent="0.25">
      <c r="A195" s="49">
        <v>174</v>
      </c>
      <c r="B195" s="43" t="s">
        <v>334</v>
      </c>
      <c r="C195" s="22" t="s">
        <v>202</v>
      </c>
      <c r="D195" s="47" t="s">
        <v>25</v>
      </c>
      <c r="E195" s="46" t="s">
        <v>26</v>
      </c>
      <c r="F195" s="47" t="s">
        <v>264</v>
      </c>
      <c r="G195" s="45" t="s">
        <v>27</v>
      </c>
      <c r="H195" s="47" t="s">
        <v>416</v>
      </c>
    </row>
    <row r="196" spans="1:8" ht="31.5" x14ac:dyDescent="0.25">
      <c r="A196" s="44">
        <v>175</v>
      </c>
      <c r="B196" s="23" t="s">
        <v>220</v>
      </c>
      <c r="C196" s="48" t="s">
        <v>221</v>
      </c>
      <c r="D196" s="47" t="s">
        <v>75</v>
      </c>
      <c r="E196" s="46" t="s">
        <v>76</v>
      </c>
      <c r="F196" s="47" t="s">
        <v>85</v>
      </c>
      <c r="G196" s="45" t="s">
        <v>12</v>
      </c>
      <c r="H196" s="47" t="s">
        <v>412</v>
      </c>
    </row>
    <row r="197" spans="1:8" ht="47.25" x14ac:dyDescent="0.25">
      <c r="A197" s="49">
        <v>176</v>
      </c>
      <c r="B197" s="23" t="s">
        <v>331</v>
      </c>
      <c r="C197" s="48" t="s">
        <v>221</v>
      </c>
      <c r="D197" s="47" t="s">
        <v>92</v>
      </c>
      <c r="E197" s="46" t="s">
        <v>93</v>
      </c>
      <c r="F197" s="47" t="s">
        <v>14</v>
      </c>
      <c r="G197" s="45" t="s">
        <v>12</v>
      </c>
      <c r="H197" s="47" t="s">
        <v>418</v>
      </c>
    </row>
    <row r="198" spans="1:8" ht="47.25" x14ac:dyDescent="0.25">
      <c r="A198" s="44">
        <v>177</v>
      </c>
      <c r="B198" s="23" t="s">
        <v>222</v>
      </c>
      <c r="C198" s="47" t="s">
        <v>221</v>
      </c>
      <c r="D198" s="47" t="s">
        <v>75</v>
      </c>
      <c r="E198" s="46" t="s">
        <v>76</v>
      </c>
      <c r="F198" s="47" t="s">
        <v>85</v>
      </c>
      <c r="G198" s="45" t="s">
        <v>12</v>
      </c>
      <c r="H198" s="47" t="s">
        <v>422</v>
      </c>
    </row>
    <row r="199" spans="1:8" ht="47.25" x14ac:dyDescent="0.25">
      <c r="A199" s="49">
        <v>178</v>
      </c>
      <c r="B199" s="23" t="s">
        <v>60</v>
      </c>
      <c r="C199" s="47" t="s">
        <v>221</v>
      </c>
      <c r="D199" s="47" t="s">
        <v>13</v>
      </c>
      <c r="E199" s="46" t="s">
        <v>24</v>
      </c>
      <c r="F199" s="48" t="s">
        <v>61</v>
      </c>
      <c r="G199" s="45" t="s">
        <v>62</v>
      </c>
      <c r="H199" s="47" t="s">
        <v>422</v>
      </c>
    </row>
    <row r="200" spans="1:8" x14ac:dyDescent="0.25">
      <c r="B200" s="25" t="s">
        <v>304</v>
      </c>
      <c r="C200" s="18">
        <f>COUNTA(B183:B199)</f>
        <v>17</v>
      </c>
      <c r="D200" s="31"/>
      <c r="E200" s="27"/>
      <c r="F200" s="28"/>
      <c r="H200" s="21"/>
    </row>
    <row r="201" spans="1:8" x14ac:dyDescent="0.25">
      <c r="A201" s="51" t="s">
        <v>223</v>
      </c>
      <c r="B201" s="52"/>
      <c r="C201" s="52"/>
      <c r="D201" s="52"/>
      <c r="E201" s="52"/>
      <c r="F201" s="52"/>
      <c r="G201" s="52"/>
      <c r="H201" s="53"/>
    </row>
    <row r="202" spans="1:8" ht="31.5" x14ac:dyDescent="0.25">
      <c r="A202" s="44">
        <v>179</v>
      </c>
      <c r="B202" s="43" t="s">
        <v>272</v>
      </c>
      <c r="C202" s="47" t="s">
        <v>271</v>
      </c>
      <c r="D202" s="47" t="s">
        <v>266</v>
      </c>
      <c r="E202" s="42" t="s">
        <v>408</v>
      </c>
      <c r="F202" s="47" t="s">
        <v>132</v>
      </c>
      <c r="G202" s="19" t="s">
        <v>267</v>
      </c>
      <c r="H202" s="47" t="s">
        <v>469</v>
      </c>
    </row>
    <row r="203" spans="1:8" ht="31.5" x14ac:dyDescent="0.25">
      <c r="A203" s="49">
        <v>180</v>
      </c>
      <c r="B203" s="23" t="s">
        <v>341</v>
      </c>
      <c r="C203" s="47" t="s">
        <v>508</v>
      </c>
      <c r="D203" s="47" t="s">
        <v>116</v>
      </c>
      <c r="E203" s="46" t="s">
        <v>196</v>
      </c>
      <c r="F203" s="47" t="s">
        <v>264</v>
      </c>
      <c r="G203" s="45" t="s">
        <v>37</v>
      </c>
      <c r="H203" s="47" t="s">
        <v>413</v>
      </c>
    </row>
    <row r="204" spans="1:8" ht="31.5" x14ac:dyDescent="0.25">
      <c r="A204" s="44">
        <v>181</v>
      </c>
      <c r="B204" s="23" t="s">
        <v>296</v>
      </c>
      <c r="C204" s="48" t="s">
        <v>224</v>
      </c>
      <c r="D204" s="48" t="s">
        <v>225</v>
      </c>
      <c r="E204" s="46" t="s">
        <v>51</v>
      </c>
      <c r="F204" s="47" t="s">
        <v>14</v>
      </c>
      <c r="G204" s="45" t="s">
        <v>20</v>
      </c>
      <c r="H204" s="47" t="s">
        <v>469</v>
      </c>
    </row>
    <row r="205" spans="1:8" ht="47.25" x14ac:dyDescent="0.25">
      <c r="A205" s="49">
        <v>182</v>
      </c>
      <c r="B205" s="23" t="s">
        <v>318</v>
      </c>
      <c r="C205" s="48" t="s">
        <v>224</v>
      </c>
      <c r="D205" s="47" t="s">
        <v>294</v>
      </c>
      <c r="E205" s="46"/>
      <c r="F205" s="47" t="s">
        <v>294</v>
      </c>
      <c r="G205" s="19" t="s">
        <v>12</v>
      </c>
      <c r="H205" s="47" t="s">
        <v>475</v>
      </c>
    </row>
    <row r="206" spans="1:8" ht="31.5" x14ac:dyDescent="0.25">
      <c r="A206" s="44">
        <v>183</v>
      </c>
      <c r="B206" s="43" t="s">
        <v>226</v>
      </c>
      <c r="C206" s="48" t="s">
        <v>227</v>
      </c>
      <c r="D206" s="48" t="s">
        <v>35</v>
      </c>
      <c r="E206" s="49" t="s">
        <v>36</v>
      </c>
      <c r="F206" s="47" t="s">
        <v>14</v>
      </c>
      <c r="G206" s="19" t="s">
        <v>12</v>
      </c>
      <c r="H206" s="47" t="s">
        <v>412</v>
      </c>
    </row>
    <row r="207" spans="1:8" ht="31.5" x14ac:dyDescent="0.25">
      <c r="A207" s="49">
        <v>184</v>
      </c>
      <c r="B207" s="38" t="s">
        <v>497</v>
      </c>
      <c r="C207" s="19" t="s">
        <v>223</v>
      </c>
      <c r="D207" s="47" t="s">
        <v>459</v>
      </c>
      <c r="E207" s="46" t="s">
        <v>496</v>
      </c>
      <c r="F207" s="47" t="s">
        <v>14</v>
      </c>
      <c r="G207" s="19" t="s">
        <v>12</v>
      </c>
      <c r="H207" s="47" t="s">
        <v>416</v>
      </c>
    </row>
    <row r="208" spans="1:8" ht="31.5" x14ac:dyDescent="0.25">
      <c r="A208" s="44">
        <v>185</v>
      </c>
      <c r="B208" s="38" t="s">
        <v>506</v>
      </c>
      <c r="C208" s="19" t="s">
        <v>223</v>
      </c>
      <c r="D208" s="47" t="s">
        <v>16</v>
      </c>
      <c r="E208" s="46" t="s">
        <v>501</v>
      </c>
      <c r="F208" s="47" t="s">
        <v>14</v>
      </c>
      <c r="G208" s="45" t="s">
        <v>15</v>
      </c>
      <c r="H208" s="47" t="s">
        <v>416</v>
      </c>
    </row>
    <row r="209" spans="1:14" ht="31.5" x14ac:dyDescent="0.25">
      <c r="A209" s="49">
        <v>186</v>
      </c>
      <c r="B209" s="23" t="s">
        <v>458</v>
      </c>
      <c r="C209" s="19" t="s">
        <v>498</v>
      </c>
      <c r="D209" s="47" t="s">
        <v>459</v>
      </c>
      <c r="E209" s="46" t="s">
        <v>460</v>
      </c>
      <c r="F209" s="47" t="s">
        <v>14</v>
      </c>
      <c r="G209" s="47" t="s">
        <v>15</v>
      </c>
      <c r="H209" s="47" t="s">
        <v>416</v>
      </c>
    </row>
    <row r="210" spans="1:14" x14ac:dyDescent="0.25">
      <c r="B210" s="25" t="s">
        <v>305</v>
      </c>
      <c r="C210" s="18">
        <f>COUNTA(B202:B209)</f>
        <v>8</v>
      </c>
      <c r="D210" s="31"/>
      <c r="E210" s="27"/>
      <c r="F210" s="28"/>
      <c r="H210" s="21"/>
    </row>
    <row r="211" spans="1:14" x14ac:dyDescent="0.25">
      <c r="A211" s="51" t="s">
        <v>228</v>
      </c>
      <c r="B211" s="52"/>
      <c r="C211" s="52"/>
      <c r="D211" s="52"/>
      <c r="E211" s="52"/>
      <c r="F211" s="52"/>
      <c r="G211" s="52"/>
      <c r="H211" s="53"/>
    </row>
    <row r="212" spans="1:14" ht="47.25" x14ac:dyDescent="0.25">
      <c r="A212" s="44">
        <v>187</v>
      </c>
      <c r="B212" s="23" t="s">
        <v>383</v>
      </c>
      <c r="C212" s="48" t="s">
        <v>229</v>
      </c>
      <c r="D212" s="47" t="s">
        <v>35</v>
      </c>
      <c r="E212" s="46" t="s">
        <v>36</v>
      </c>
      <c r="F212" s="47" t="s">
        <v>11</v>
      </c>
      <c r="G212" s="45" t="s">
        <v>12</v>
      </c>
      <c r="H212" s="47" t="s">
        <v>412</v>
      </c>
    </row>
    <row r="213" spans="1:14" ht="31.5" x14ac:dyDescent="0.25">
      <c r="A213" s="49">
        <v>188</v>
      </c>
      <c r="B213" s="43" t="s">
        <v>446</v>
      </c>
      <c r="C213" s="48" t="s">
        <v>447</v>
      </c>
      <c r="D213" s="47" t="s">
        <v>9</v>
      </c>
      <c r="E213" s="46" t="s">
        <v>10</v>
      </c>
      <c r="F213" s="47" t="s">
        <v>11</v>
      </c>
      <c r="G213" s="45" t="s">
        <v>12</v>
      </c>
      <c r="H213" s="47" t="s">
        <v>412</v>
      </c>
    </row>
    <row r="214" spans="1:14" ht="31.5" x14ac:dyDescent="0.25">
      <c r="A214" s="44">
        <v>189</v>
      </c>
      <c r="B214" s="23" t="s">
        <v>370</v>
      </c>
      <c r="C214" s="10" t="s">
        <v>230</v>
      </c>
      <c r="D214" s="47" t="s">
        <v>18</v>
      </c>
      <c r="E214" s="46" t="s">
        <v>19</v>
      </c>
      <c r="F214" s="47" t="s">
        <v>231</v>
      </c>
      <c r="G214" s="19" t="s">
        <v>267</v>
      </c>
      <c r="H214" s="47" t="s">
        <v>412</v>
      </c>
    </row>
    <row r="215" spans="1:14" ht="31.5" x14ac:dyDescent="0.25">
      <c r="A215" s="49">
        <v>190</v>
      </c>
      <c r="B215" s="43" t="s">
        <v>232</v>
      </c>
      <c r="C215" s="10" t="s">
        <v>230</v>
      </c>
      <c r="D215" s="47" t="s">
        <v>35</v>
      </c>
      <c r="E215" s="46" t="s">
        <v>24</v>
      </c>
      <c r="F215" s="47" t="s">
        <v>71</v>
      </c>
      <c r="G215" s="19" t="s">
        <v>267</v>
      </c>
      <c r="H215" s="47" t="s">
        <v>412</v>
      </c>
    </row>
    <row r="216" spans="1:14" ht="31.5" x14ac:dyDescent="0.25">
      <c r="A216" s="44">
        <v>191</v>
      </c>
      <c r="B216" s="43" t="s">
        <v>233</v>
      </c>
      <c r="C216" s="10" t="s">
        <v>230</v>
      </c>
      <c r="D216" s="47" t="s">
        <v>35</v>
      </c>
      <c r="E216" s="46" t="s">
        <v>24</v>
      </c>
      <c r="F216" s="47" t="s">
        <v>234</v>
      </c>
      <c r="G216" s="19" t="s">
        <v>267</v>
      </c>
      <c r="H216" s="47" t="s">
        <v>412</v>
      </c>
    </row>
    <row r="217" spans="1:14" ht="31.5" x14ac:dyDescent="0.25">
      <c r="A217" s="49">
        <v>192</v>
      </c>
      <c r="B217" s="43" t="s">
        <v>235</v>
      </c>
      <c r="C217" s="48" t="s">
        <v>236</v>
      </c>
      <c r="D217" s="47" t="s">
        <v>35</v>
      </c>
      <c r="E217" s="46" t="s">
        <v>24</v>
      </c>
      <c r="F217" s="47" t="s">
        <v>14</v>
      </c>
      <c r="G217" s="45" t="s">
        <v>20</v>
      </c>
      <c r="H217" s="47" t="s">
        <v>412</v>
      </c>
    </row>
    <row r="218" spans="1:14" ht="31.5" x14ac:dyDescent="0.25">
      <c r="A218" s="44">
        <v>193</v>
      </c>
      <c r="B218" s="23" t="s">
        <v>237</v>
      </c>
      <c r="C218" s="48" t="s">
        <v>238</v>
      </c>
      <c r="D218" s="47" t="s">
        <v>25</v>
      </c>
      <c r="E218" s="46" t="s">
        <v>239</v>
      </c>
      <c r="F218" s="47" t="s">
        <v>132</v>
      </c>
      <c r="G218" s="45" t="s">
        <v>208</v>
      </c>
      <c r="H218" s="47" t="s">
        <v>416</v>
      </c>
    </row>
    <row r="219" spans="1:14" ht="31.5" x14ac:dyDescent="0.25">
      <c r="A219" s="49">
        <v>194</v>
      </c>
      <c r="B219" s="23" t="s">
        <v>371</v>
      </c>
      <c r="C219" s="48" t="s">
        <v>240</v>
      </c>
      <c r="D219" s="47" t="s">
        <v>266</v>
      </c>
      <c r="E219" s="46" t="s">
        <v>409</v>
      </c>
      <c r="F219" s="47" t="s">
        <v>314</v>
      </c>
      <c r="G219" s="19" t="s">
        <v>267</v>
      </c>
      <c r="H219" s="47" t="s">
        <v>412</v>
      </c>
    </row>
    <row r="220" spans="1:14" ht="31.5" x14ac:dyDescent="0.25">
      <c r="A220" s="44">
        <v>195</v>
      </c>
      <c r="B220" s="23" t="s">
        <v>241</v>
      </c>
      <c r="C220" s="48" t="s">
        <v>242</v>
      </c>
      <c r="D220" s="47" t="s">
        <v>35</v>
      </c>
      <c r="E220" s="46" t="s">
        <v>36</v>
      </c>
      <c r="F220" s="47" t="s">
        <v>243</v>
      </c>
      <c r="G220" s="19" t="s">
        <v>267</v>
      </c>
      <c r="H220" s="47" t="s">
        <v>412</v>
      </c>
    </row>
    <row r="221" spans="1:14" ht="63" x14ac:dyDescent="0.25">
      <c r="A221" s="49">
        <v>196</v>
      </c>
      <c r="B221" s="23" t="s">
        <v>432</v>
      </c>
      <c r="C221" s="47" t="s">
        <v>228</v>
      </c>
      <c r="D221" s="47" t="s">
        <v>244</v>
      </c>
      <c r="E221" s="46" t="s">
        <v>407</v>
      </c>
      <c r="F221" s="47" t="s">
        <v>11</v>
      </c>
      <c r="G221" s="45" t="s">
        <v>15</v>
      </c>
      <c r="H221" s="47" t="s">
        <v>422</v>
      </c>
    </row>
    <row r="222" spans="1:14" ht="63" x14ac:dyDescent="0.25">
      <c r="A222" s="44">
        <v>197</v>
      </c>
      <c r="B222" s="23" t="s">
        <v>431</v>
      </c>
      <c r="C222" s="47" t="s">
        <v>228</v>
      </c>
      <c r="D222" s="47" t="s">
        <v>244</v>
      </c>
      <c r="E222" s="46" t="s">
        <v>407</v>
      </c>
      <c r="F222" s="47" t="s">
        <v>11</v>
      </c>
      <c r="G222" s="45" t="s">
        <v>15</v>
      </c>
      <c r="H222" s="47" t="s">
        <v>422</v>
      </c>
    </row>
    <row r="223" spans="1:14" ht="63" x14ac:dyDescent="0.25">
      <c r="A223" s="49">
        <v>198</v>
      </c>
      <c r="B223" s="23" t="s">
        <v>430</v>
      </c>
      <c r="C223" s="47" t="s">
        <v>228</v>
      </c>
      <c r="D223" s="47" t="s">
        <v>244</v>
      </c>
      <c r="E223" s="46" t="s">
        <v>407</v>
      </c>
      <c r="F223" s="47" t="s">
        <v>11</v>
      </c>
      <c r="G223" s="45" t="s">
        <v>15</v>
      </c>
      <c r="H223" s="47" t="s">
        <v>422</v>
      </c>
      <c r="N223" s="2"/>
    </row>
    <row r="224" spans="1:14" ht="63" x14ac:dyDescent="0.25">
      <c r="A224" s="44">
        <v>199</v>
      </c>
      <c r="B224" s="23" t="s">
        <v>406</v>
      </c>
      <c r="C224" s="47" t="s">
        <v>228</v>
      </c>
      <c r="D224" s="47" t="s">
        <v>244</v>
      </c>
      <c r="E224" s="46" t="s">
        <v>407</v>
      </c>
      <c r="F224" s="47" t="s">
        <v>11</v>
      </c>
      <c r="G224" s="45" t="s">
        <v>12</v>
      </c>
      <c r="H224" s="47" t="s">
        <v>412</v>
      </c>
      <c r="N224" s="2"/>
    </row>
    <row r="225" spans="1:14" ht="63" x14ac:dyDescent="0.25">
      <c r="A225" s="49">
        <v>200</v>
      </c>
      <c r="B225" s="23" t="s">
        <v>429</v>
      </c>
      <c r="C225" s="47" t="s">
        <v>228</v>
      </c>
      <c r="D225" s="47" t="s">
        <v>244</v>
      </c>
      <c r="E225" s="46" t="s">
        <v>407</v>
      </c>
      <c r="F225" s="47" t="s">
        <v>11</v>
      </c>
      <c r="G225" s="45" t="s">
        <v>15</v>
      </c>
      <c r="H225" s="47" t="s">
        <v>422</v>
      </c>
      <c r="N225" s="2"/>
    </row>
    <row r="226" spans="1:14" ht="63" x14ac:dyDescent="0.25">
      <c r="A226" s="44">
        <v>201</v>
      </c>
      <c r="B226" s="23" t="s">
        <v>428</v>
      </c>
      <c r="C226" s="47" t="s">
        <v>228</v>
      </c>
      <c r="D226" s="47" t="s">
        <v>244</v>
      </c>
      <c r="E226" s="46" t="s">
        <v>407</v>
      </c>
      <c r="F226" s="47" t="s">
        <v>11</v>
      </c>
      <c r="G226" s="45" t="s">
        <v>12</v>
      </c>
      <c r="H226" s="47" t="s">
        <v>422</v>
      </c>
      <c r="N226" s="2"/>
    </row>
    <row r="227" spans="1:14" ht="47.25" x14ac:dyDescent="0.25">
      <c r="A227" s="49">
        <v>202</v>
      </c>
      <c r="B227" s="43" t="s">
        <v>448</v>
      </c>
      <c r="C227" s="48" t="s">
        <v>228</v>
      </c>
      <c r="D227" s="47" t="s">
        <v>9</v>
      </c>
      <c r="E227" s="46" t="s">
        <v>10</v>
      </c>
      <c r="F227" s="47" t="s">
        <v>449</v>
      </c>
      <c r="G227" s="45" t="s">
        <v>15</v>
      </c>
      <c r="H227" s="47" t="s">
        <v>422</v>
      </c>
      <c r="N227" s="2"/>
    </row>
    <row r="228" spans="1:14" ht="47.25" x14ac:dyDescent="0.25">
      <c r="A228" s="44">
        <v>203</v>
      </c>
      <c r="B228" s="23" t="s">
        <v>355</v>
      </c>
      <c r="C228" s="47" t="s">
        <v>228</v>
      </c>
      <c r="D228" s="48" t="s">
        <v>13</v>
      </c>
      <c r="E228" s="46"/>
      <c r="F228" s="47" t="s">
        <v>14</v>
      </c>
      <c r="G228" s="45" t="s">
        <v>20</v>
      </c>
      <c r="H228" s="47" t="s">
        <v>422</v>
      </c>
      <c r="N228" s="2"/>
    </row>
    <row r="229" spans="1:14" ht="47.25" x14ac:dyDescent="0.25">
      <c r="A229" s="49">
        <v>204</v>
      </c>
      <c r="B229" s="23" t="s">
        <v>521</v>
      </c>
      <c r="C229" s="47" t="s">
        <v>228</v>
      </c>
      <c r="D229" s="47" t="s">
        <v>139</v>
      </c>
      <c r="E229" s="46" t="s">
        <v>204</v>
      </c>
      <c r="F229" s="47" t="s">
        <v>14</v>
      </c>
      <c r="G229" s="45" t="s">
        <v>15</v>
      </c>
      <c r="H229" s="47" t="s">
        <v>415</v>
      </c>
    </row>
    <row r="230" spans="1:14" ht="47.25" x14ac:dyDescent="0.25">
      <c r="A230" s="44">
        <v>205</v>
      </c>
      <c r="B230" s="23" t="s">
        <v>245</v>
      </c>
      <c r="C230" s="47" t="s">
        <v>228</v>
      </c>
      <c r="D230" s="47" t="s">
        <v>266</v>
      </c>
      <c r="E230" s="46" t="s">
        <v>410</v>
      </c>
      <c r="F230" s="47" t="s">
        <v>53</v>
      </c>
      <c r="G230" s="19" t="s">
        <v>267</v>
      </c>
      <c r="H230" s="47" t="s">
        <v>418</v>
      </c>
    </row>
    <row r="231" spans="1:14" ht="31.5" x14ac:dyDescent="0.25">
      <c r="A231" s="49">
        <v>206</v>
      </c>
      <c r="B231" s="23" t="s">
        <v>356</v>
      </c>
      <c r="C231" s="47" t="s">
        <v>228</v>
      </c>
      <c r="D231" s="47" t="s">
        <v>25</v>
      </c>
      <c r="E231" s="46" t="s">
        <v>246</v>
      </c>
      <c r="F231" s="47" t="s">
        <v>14</v>
      </c>
      <c r="G231" s="45" t="s">
        <v>15</v>
      </c>
      <c r="H231" s="47" t="s">
        <v>469</v>
      </c>
    </row>
    <row r="232" spans="1:14" ht="47.25" x14ac:dyDescent="0.25">
      <c r="A232" s="44">
        <v>207</v>
      </c>
      <c r="B232" s="23" t="s">
        <v>247</v>
      </c>
      <c r="C232" s="47" t="s">
        <v>228</v>
      </c>
      <c r="D232" s="48" t="s">
        <v>13</v>
      </c>
      <c r="E232" s="46"/>
      <c r="F232" s="47" t="s">
        <v>11</v>
      </c>
      <c r="G232" s="45" t="s">
        <v>15</v>
      </c>
      <c r="H232" s="47" t="s">
        <v>422</v>
      </c>
    </row>
    <row r="233" spans="1:14" ht="31.5" x14ac:dyDescent="0.25">
      <c r="A233" s="49">
        <v>208</v>
      </c>
      <c r="B233" s="23" t="s">
        <v>57</v>
      </c>
      <c r="C233" s="22" t="s">
        <v>480</v>
      </c>
      <c r="D233" s="47" t="s">
        <v>35</v>
      </c>
      <c r="E233" s="46" t="s">
        <v>36</v>
      </c>
      <c r="F233" s="47" t="s">
        <v>11</v>
      </c>
      <c r="G233" s="45" t="s">
        <v>12</v>
      </c>
      <c r="H233" s="47" t="s">
        <v>412</v>
      </c>
    </row>
    <row r="234" spans="1:14" x14ac:dyDescent="0.25">
      <c r="B234" s="25" t="s">
        <v>306</v>
      </c>
      <c r="C234" s="31">
        <f>ROWS(B212:B233)</f>
        <v>22</v>
      </c>
      <c r="D234" s="31"/>
      <c r="E234" s="27"/>
      <c r="F234" s="28"/>
      <c r="G234" s="18"/>
      <c r="H234" s="21"/>
    </row>
    <row r="235" spans="1:14" x14ac:dyDescent="0.25">
      <c r="A235" s="51" t="s">
        <v>309</v>
      </c>
      <c r="B235" s="52"/>
      <c r="C235" s="52"/>
      <c r="D235" s="52"/>
      <c r="E235" s="52"/>
      <c r="F235" s="52"/>
      <c r="G235" s="52"/>
      <c r="H235" s="53"/>
    </row>
    <row r="236" spans="1:14" ht="31.5" x14ac:dyDescent="0.25">
      <c r="A236" s="44">
        <v>209</v>
      </c>
      <c r="B236" s="43" t="s">
        <v>262</v>
      </c>
      <c r="C236" s="48" t="s">
        <v>248</v>
      </c>
      <c r="D236" s="47" t="s">
        <v>249</v>
      </c>
      <c r="E236" s="46" t="s">
        <v>24</v>
      </c>
      <c r="F236" s="47" t="s">
        <v>14</v>
      </c>
      <c r="G236" s="45" t="s">
        <v>12</v>
      </c>
      <c r="H236" s="47" t="s">
        <v>416</v>
      </c>
    </row>
    <row r="237" spans="1:14" ht="31.5" x14ac:dyDescent="0.25">
      <c r="A237" s="44">
        <v>210</v>
      </c>
      <c r="B237" s="43" t="s">
        <v>250</v>
      </c>
      <c r="C237" s="48" t="s">
        <v>248</v>
      </c>
      <c r="D237" s="47" t="s">
        <v>52</v>
      </c>
      <c r="E237" s="46" t="s">
        <v>24</v>
      </c>
      <c r="F237" s="47" t="s">
        <v>14</v>
      </c>
      <c r="G237" s="45" t="s">
        <v>12</v>
      </c>
      <c r="H237" s="47" t="s">
        <v>416</v>
      </c>
    </row>
    <row r="238" spans="1:14" ht="47.25" x14ac:dyDescent="0.25">
      <c r="A238" s="44">
        <v>211</v>
      </c>
      <c r="B238" s="43" t="s">
        <v>251</v>
      </c>
      <c r="C238" s="48" t="s">
        <v>248</v>
      </c>
      <c r="D238" s="47" t="s">
        <v>75</v>
      </c>
      <c r="E238" s="46" t="s">
        <v>24</v>
      </c>
      <c r="F238" s="47" t="s">
        <v>14</v>
      </c>
      <c r="G238" s="45" t="s">
        <v>20</v>
      </c>
      <c r="H238" s="47" t="s">
        <v>422</v>
      </c>
    </row>
    <row r="239" spans="1:14" ht="31.5" x14ac:dyDescent="0.25">
      <c r="A239" s="44">
        <v>212</v>
      </c>
      <c r="B239" s="43" t="s">
        <v>252</v>
      </c>
      <c r="C239" s="48" t="s">
        <v>248</v>
      </c>
      <c r="D239" s="47" t="s">
        <v>35</v>
      </c>
      <c r="E239" s="46" t="s">
        <v>63</v>
      </c>
      <c r="F239" s="47" t="s">
        <v>14</v>
      </c>
      <c r="G239" s="45" t="s">
        <v>12</v>
      </c>
      <c r="H239" s="47" t="s">
        <v>412</v>
      </c>
    </row>
    <row r="240" spans="1:14" ht="47.25" x14ac:dyDescent="0.25">
      <c r="A240" s="44">
        <v>213</v>
      </c>
      <c r="B240" s="23" t="s">
        <v>253</v>
      </c>
      <c r="C240" s="48" t="s">
        <v>248</v>
      </c>
      <c r="D240" s="47" t="s">
        <v>35</v>
      </c>
      <c r="E240" s="46" t="s">
        <v>63</v>
      </c>
      <c r="F240" s="47" t="s">
        <v>14</v>
      </c>
      <c r="G240" s="45" t="s">
        <v>12</v>
      </c>
      <c r="H240" s="47" t="s">
        <v>412</v>
      </c>
    </row>
    <row r="241" spans="1:8" ht="47.25" x14ac:dyDescent="0.25">
      <c r="A241" s="44">
        <v>214</v>
      </c>
      <c r="B241" s="23" t="s">
        <v>372</v>
      </c>
      <c r="C241" s="48" t="s">
        <v>248</v>
      </c>
      <c r="D241" s="48" t="s">
        <v>13</v>
      </c>
      <c r="E241" s="46"/>
      <c r="F241" s="47" t="s">
        <v>14</v>
      </c>
      <c r="G241" s="45" t="s">
        <v>12</v>
      </c>
      <c r="H241" s="47" t="s">
        <v>422</v>
      </c>
    </row>
    <row r="242" spans="1:8" ht="47.25" x14ac:dyDescent="0.25">
      <c r="A242" s="44">
        <v>215</v>
      </c>
      <c r="B242" s="23" t="s">
        <v>255</v>
      </c>
      <c r="C242" s="48" t="s">
        <v>248</v>
      </c>
      <c r="D242" s="47" t="s">
        <v>40</v>
      </c>
      <c r="E242" s="46" t="s">
        <v>41</v>
      </c>
      <c r="F242" s="47" t="s">
        <v>294</v>
      </c>
      <c r="G242" s="45" t="s">
        <v>12</v>
      </c>
      <c r="H242" s="47" t="s">
        <v>418</v>
      </c>
    </row>
    <row r="243" spans="1:8" ht="47.25" x14ac:dyDescent="0.25">
      <c r="A243" s="44">
        <v>216</v>
      </c>
      <c r="B243" s="23" t="s">
        <v>256</v>
      </c>
      <c r="C243" s="48" t="s">
        <v>248</v>
      </c>
      <c r="D243" s="47" t="s">
        <v>40</v>
      </c>
      <c r="E243" s="46" t="s">
        <v>41</v>
      </c>
      <c r="F243" s="47" t="s">
        <v>294</v>
      </c>
      <c r="G243" s="45" t="s">
        <v>12</v>
      </c>
      <c r="H243" s="47" t="s">
        <v>418</v>
      </c>
    </row>
    <row r="244" spans="1:8" ht="47.25" x14ac:dyDescent="0.25">
      <c r="A244" s="44">
        <v>217</v>
      </c>
      <c r="B244" s="23" t="s">
        <v>257</v>
      </c>
      <c r="C244" s="48" t="s">
        <v>248</v>
      </c>
      <c r="D244" s="47" t="s">
        <v>40</v>
      </c>
      <c r="E244" s="46" t="s">
        <v>41</v>
      </c>
      <c r="F244" s="47" t="s">
        <v>294</v>
      </c>
      <c r="G244" s="45" t="s">
        <v>12</v>
      </c>
      <c r="H244" s="47" t="s">
        <v>418</v>
      </c>
    </row>
    <row r="245" spans="1:8" ht="31.5" x14ac:dyDescent="0.25">
      <c r="A245" s="44">
        <v>218</v>
      </c>
      <c r="B245" s="23" t="s">
        <v>387</v>
      </c>
      <c r="C245" s="48" t="s">
        <v>248</v>
      </c>
      <c r="D245" s="47" t="s">
        <v>258</v>
      </c>
      <c r="E245" s="46" t="s">
        <v>99</v>
      </c>
      <c r="F245" s="47" t="s">
        <v>14</v>
      </c>
      <c r="G245" s="45" t="s">
        <v>27</v>
      </c>
      <c r="H245" s="47" t="s">
        <v>414</v>
      </c>
    </row>
    <row r="246" spans="1:8" ht="31.5" x14ac:dyDescent="0.25">
      <c r="A246" s="44">
        <v>219</v>
      </c>
      <c r="B246" s="23" t="s">
        <v>373</v>
      </c>
      <c r="C246" s="48" t="s">
        <v>248</v>
      </c>
      <c r="D246" s="47" t="s">
        <v>258</v>
      </c>
      <c r="E246" s="1" t="s">
        <v>99</v>
      </c>
      <c r="F246" s="47" t="s">
        <v>14</v>
      </c>
      <c r="G246" s="45" t="s">
        <v>27</v>
      </c>
      <c r="H246" s="47" t="s">
        <v>414</v>
      </c>
    </row>
    <row r="247" spans="1:8" ht="31.5" x14ac:dyDescent="0.25">
      <c r="A247" s="44">
        <v>220</v>
      </c>
      <c r="B247" s="23" t="s">
        <v>259</v>
      </c>
      <c r="C247" s="48" t="s">
        <v>248</v>
      </c>
      <c r="D247" s="47" t="s">
        <v>199</v>
      </c>
      <c r="E247" s="46" t="s">
        <v>200</v>
      </c>
      <c r="F247" s="47" t="s">
        <v>14</v>
      </c>
      <c r="G247" s="45" t="s">
        <v>27</v>
      </c>
      <c r="H247" s="47" t="s">
        <v>416</v>
      </c>
    </row>
    <row r="248" spans="1:8" ht="47.25" x14ac:dyDescent="0.25">
      <c r="A248" s="44">
        <v>221</v>
      </c>
      <c r="B248" s="23" t="s">
        <v>374</v>
      </c>
      <c r="C248" s="48" t="s">
        <v>248</v>
      </c>
      <c r="D248" s="47" t="s">
        <v>92</v>
      </c>
      <c r="E248" s="46" t="s">
        <v>93</v>
      </c>
      <c r="F248" s="47" t="s">
        <v>310</v>
      </c>
      <c r="G248" s="45" t="s">
        <v>12</v>
      </c>
      <c r="H248" s="47" t="s">
        <v>418</v>
      </c>
    </row>
    <row r="249" spans="1:8" ht="47.25" x14ac:dyDescent="0.25">
      <c r="A249" s="44">
        <v>222</v>
      </c>
      <c r="B249" s="43" t="s">
        <v>450</v>
      </c>
      <c r="C249" s="48" t="s">
        <v>248</v>
      </c>
      <c r="D249" s="47" t="s">
        <v>9</v>
      </c>
      <c r="E249" s="46" t="s">
        <v>10</v>
      </c>
      <c r="F249" s="47" t="s">
        <v>14</v>
      </c>
      <c r="G249" s="45" t="s">
        <v>20</v>
      </c>
      <c r="H249" s="47" t="s">
        <v>422</v>
      </c>
    </row>
    <row r="250" spans="1:8" ht="47.25" x14ac:dyDescent="0.25">
      <c r="A250" s="44">
        <v>223</v>
      </c>
      <c r="B250" s="43" t="s">
        <v>451</v>
      </c>
      <c r="C250" s="48" t="s">
        <v>248</v>
      </c>
      <c r="D250" s="47" t="s">
        <v>9</v>
      </c>
      <c r="E250" s="46" t="s">
        <v>10</v>
      </c>
      <c r="F250" s="47" t="s">
        <v>452</v>
      </c>
      <c r="G250" s="45" t="s">
        <v>20</v>
      </c>
      <c r="H250" s="47" t="s">
        <v>422</v>
      </c>
    </row>
    <row r="251" spans="1:8" ht="31.5" x14ac:dyDescent="0.25">
      <c r="A251" s="44">
        <v>224</v>
      </c>
      <c r="B251" s="23" t="s">
        <v>375</v>
      </c>
      <c r="C251" s="48" t="s">
        <v>248</v>
      </c>
      <c r="D251" s="47" t="s">
        <v>25</v>
      </c>
      <c r="E251" s="46" t="s">
        <v>260</v>
      </c>
      <c r="F251" s="47" t="s">
        <v>14</v>
      </c>
      <c r="G251" s="45" t="s">
        <v>27</v>
      </c>
      <c r="H251" s="47" t="s">
        <v>416</v>
      </c>
    </row>
    <row r="252" spans="1:8" ht="31.5" x14ac:dyDescent="0.25">
      <c r="A252" s="44">
        <v>225</v>
      </c>
      <c r="B252" s="23" t="s">
        <v>261</v>
      </c>
      <c r="C252" s="48" t="s">
        <v>248</v>
      </c>
      <c r="D252" s="47" t="s">
        <v>46</v>
      </c>
      <c r="E252" s="46" t="s">
        <v>47</v>
      </c>
      <c r="F252" s="47" t="s">
        <v>14</v>
      </c>
      <c r="G252" s="45" t="s">
        <v>12</v>
      </c>
      <c r="H252" s="47" t="s">
        <v>412</v>
      </c>
    </row>
    <row r="253" spans="1:8" ht="47.25" x14ac:dyDescent="0.25">
      <c r="A253" s="44">
        <v>226</v>
      </c>
      <c r="B253" s="23" t="s">
        <v>273</v>
      </c>
      <c r="C253" s="47" t="s">
        <v>248</v>
      </c>
      <c r="D253" s="47" t="s">
        <v>266</v>
      </c>
      <c r="E253" s="42" t="s">
        <v>408</v>
      </c>
      <c r="F253" s="47" t="s">
        <v>274</v>
      </c>
      <c r="G253" s="19" t="s">
        <v>267</v>
      </c>
      <c r="H253" s="47" t="s">
        <v>415</v>
      </c>
    </row>
    <row r="254" spans="1:8" ht="31.5" x14ac:dyDescent="0.25">
      <c r="A254" s="44">
        <v>227</v>
      </c>
      <c r="B254" s="23" t="s">
        <v>275</v>
      </c>
      <c r="C254" s="47" t="s">
        <v>248</v>
      </c>
      <c r="D254" s="47" t="s">
        <v>266</v>
      </c>
      <c r="E254" s="41" t="s">
        <v>408</v>
      </c>
      <c r="F254" s="47" t="s">
        <v>291</v>
      </c>
      <c r="G254" s="19" t="s">
        <v>267</v>
      </c>
      <c r="H254" s="47" t="s">
        <v>416</v>
      </c>
    </row>
    <row r="255" spans="1:8" ht="47.25" x14ac:dyDescent="0.25">
      <c r="A255" s="44">
        <v>228</v>
      </c>
      <c r="B255" s="23" t="s">
        <v>276</v>
      </c>
      <c r="C255" s="47" t="s">
        <v>248</v>
      </c>
      <c r="D255" s="47" t="s">
        <v>266</v>
      </c>
      <c r="E255" s="41" t="s">
        <v>408</v>
      </c>
      <c r="F255" s="47" t="s">
        <v>277</v>
      </c>
      <c r="G255" s="19" t="s">
        <v>267</v>
      </c>
      <c r="H255" s="47" t="s">
        <v>415</v>
      </c>
    </row>
    <row r="256" spans="1:8" ht="31.5" x14ac:dyDescent="0.25">
      <c r="A256" s="44">
        <v>229</v>
      </c>
      <c r="B256" s="23" t="s">
        <v>278</v>
      </c>
      <c r="C256" s="47" t="s">
        <v>248</v>
      </c>
      <c r="D256" s="47" t="s">
        <v>266</v>
      </c>
      <c r="E256" s="41" t="s">
        <v>408</v>
      </c>
      <c r="F256" s="47" t="s">
        <v>376</v>
      </c>
      <c r="G256" s="19" t="s">
        <v>267</v>
      </c>
      <c r="H256" s="47" t="s">
        <v>413</v>
      </c>
    </row>
    <row r="257" spans="1:8" ht="31.5" x14ac:dyDescent="0.25">
      <c r="A257" s="44">
        <v>230</v>
      </c>
      <c r="B257" s="23" t="s">
        <v>279</v>
      </c>
      <c r="C257" s="47" t="s">
        <v>248</v>
      </c>
      <c r="D257" s="47" t="s">
        <v>266</v>
      </c>
      <c r="E257" s="41" t="s">
        <v>408</v>
      </c>
      <c r="F257" s="47" t="s">
        <v>376</v>
      </c>
      <c r="G257" s="19" t="s">
        <v>267</v>
      </c>
      <c r="H257" s="47" t="s">
        <v>413</v>
      </c>
    </row>
    <row r="258" spans="1:8" ht="47.25" x14ac:dyDescent="0.25">
      <c r="A258" s="44">
        <v>231</v>
      </c>
      <c r="B258" s="23" t="s">
        <v>280</v>
      </c>
      <c r="C258" s="47" t="s">
        <v>248</v>
      </c>
      <c r="D258" s="47" t="s">
        <v>266</v>
      </c>
      <c r="E258" s="41" t="s">
        <v>408</v>
      </c>
      <c r="F258" s="47" t="s">
        <v>14</v>
      </c>
      <c r="G258" s="19" t="s">
        <v>267</v>
      </c>
      <c r="H258" s="47" t="s">
        <v>415</v>
      </c>
    </row>
    <row r="259" spans="1:8" ht="31.5" x14ac:dyDescent="0.25">
      <c r="A259" s="44">
        <v>232</v>
      </c>
      <c r="B259" s="23" t="s">
        <v>281</v>
      </c>
      <c r="C259" s="47" t="s">
        <v>248</v>
      </c>
      <c r="D259" s="47" t="s">
        <v>266</v>
      </c>
      <c r="E259" s="41" t="s">
        <v>408</v>
      </c>
      <c r="F259" s="47" t="s">
        <v>282</v>
      </c>
      <c r="G259" s="19" t="s">
        <v>267</v>
      </c>
      <c r="H259" s="47" t="s">
        <v>469</v>
      </c>
    </row>
    <row r="260" spans="1:8" ht="31.5" x14ac:dyDescent="0.25">
      <c r="A260" s="44">
        <v>233</v>
      </c>
      <c r="B260" s="23" t="s">
        <v>283</v>
      </c>
      <c r="C260" s="47" t="s">
        <v>248</v>
      </c>
      <c r="D260" s="47" t="s">
        <v>266</v>
      </c>
      <c r="E260" s="41" t="s">
        <v>408</v>
      </c>
      <c r="F260" s="47" t="s">
        <v>282</v>
      </c>
      <c r="G260" s="19" t="s">
        <v>267</v>
      </c>
      <c r="H260" s="47" t="s">
        <v>469</v>
      </c>
    </row>
    <row r="261" spans="1:8" ht="31.5" x14ac:dyDescent="0.25">
      <c r="A261" s="44">
        <v>234</v>
      </c>
      <c r="B261" s="23" t="s">
        <v>357</v>
      </c>
      <c r="C261" s="47" t="s">
        <v>248</v>
      </c>
      <c r="D261" s="47" t="s">
        <v>266</v>
      </c>
      <c r="E261" s="41" t="s">
        <v>408</v>
      </c>
      <c r="F261" s="47" t="s">
        <v>284</v>
      </c>
      <c r="G261" s="19" t="s">
        <v>267</v>
      </c>
      <c r="H261" s="47" t="s">
        <v>469</v>
      </c>
    </row>
    <row r="262" spans="1:8" ht="31.5" x14ac:dyDescent="0.25">
      <c r="A262" s="44">
        <v>235</v>
      </c>
      <c r="B262" s="23" t="s">
        <v>285</v>
      </c>
      <c r="C262" s="47" t="s">
        <v>248</v>
      </c>
      <c r="D262" s="47" t="s">
        <v>266</v>
      </c>
      <c r="E262" s="41" t="s">
        <v>408</v>
      </c>
      <c r="F262" s="47" t="s">
        <v>14</v>
      </c>
      <c r="G262" s="19" t="s">
        <v>267</v>
      </c>
      <c r="H262" s="47" t="s">
        <v>413</v>
      </c>
    </row>
    <row r="263" spans="1:8" ht="31.5" x14ac:dyDescent="0.25">
      <c r="A263" s="44">
        <v>236</v>
      </c>
      <c r="B263" s="23" t="s">
        <v>286</v>
      </c>
      <c r="C263" s="47" t="s">
        <v>248</v>
      </c>
      <c r="D263" s="47" t="s">
        <v>266</v>
      </c>
      <c r="E263" s="41" t="s">
        <v>408</v>
      </c>
      <c r="F263" s="47" t="s">
        <v>287</v>
      </c>
      <c r="G263" s="19" t="s">
        <v>267</v>
      </c>
      <c r="H263" s="47" t="s">
        <v>413</v>
      </c>
    </row>
    <row r="264" spans="1:8" ht="31.5" x14ac:dyDescent="0.25">
      <c r="A264" s="44">
        <v>237</v>
      </c>
      <c r="B264" s="23" t="s">
        <v>286</v>
      </c>
      <c r="C264" s="47" t="s">
        <v>248</v>
      </c>
      <c r="D264" s="47" t="s">
        <v>266</v>
      </c>
      <c r="E264" s="41" t="s">
        <v>408</v>
      </c>
      <c r="F264" s="47" t="s">
        <v>264</v>
      </c>
      <c r="G264" s="19" t="s">
        <v>267</v>
      </c>
      <c r="H264" s="47" t="s">
        <v>413</v>
      </c>
    </row>
    <row r="265" spans="1:8" ht="31.5" x14ac:dyDescent="0.25">
      <c r="A265" s="44">
        <v>238</v>
      </c>
      <c r="B265" s="23" t="s">
        <v>288</v>
      </c>
      <c r="C265" s="47" t="s">
        <v>248</v>
      </c>
      <c r="D265" s="47" t="s">
        <v>266</v>
      </c>
      <c r="E265" s="41" t="s">
        <v>408</v>
      </c>
      <c r="F265" s="47" t="s">
        <v>290</v>
      </c>
      <c r="G265" s="19" t="s">
        <v>267</v>
      </c>
      <c r="H265" s="47" t="s">
        <v>413</v>
      </c>
    </row>
    <row r="266" spans="1:8" ht="31.5" x14ac:dyDescent="0.25">
      <c r="A266" s="44">
        <v>239</v>
      </c>
      <c r="B266" s="23" t="s">
        <v>289</v>
      </c>
      <c r="C266" s="47" t="s">
        <v>248</v>
      </c>
      <c r="D266" s="47" t="s">
        <v>266</v>
      </c>
      <c r="E266" s="41" t="s">
        <v>408</v>
      </c>
      <c r="F266" s="47" t="s">
        <v>313</v>
      </c>
      <c r="G266" s="19" t="s">
        <v>267</v>
      </c>
      <c r="H266" s="47" t="s">
        <v>414</v>
      </c>
    </row>
    <row r="267" spans="1:8" ht="31.5" x14ac:dyDescent="0.25">
      <c r="A267" s="44">
        <v>240</v>
      </c>
      <c r="B267" s="23" t="s">
        <v>358</v>
      </c>
      <c r="C267" s="47" t="s">
        <v>248</v>
      </c>
      <c r="D267" s="47" t="s">
        <v>266</v>
      </c>
      <c r="E267" s="41" t="s">
        <v>408</v>
      </c>
      <c r="F267" s="47" t="s">
        <v>14</v>
      </c>
      <c r="G267" s="19" t="s">
        <v>267</v>
      </c>
      <c r="H267" s="47" t="s">
        <v>469</v>
      </c>
    </row>
    <row r="268" spans="1:8" ht="47.25" x14ac:dyDescent="0.25">
      <c r="A268" s="44">
        <v>241</v>
      </c>
      <c r="B268" s="23" t="s">
        <v>467</v>
      </c>
      <c r="C268" s="47" t="s">
        <v>248</v>
      </c>
      <c r="D268" s="47" t="s">
        <v>465</v>
      </c>
      <c r="E268" s="46" t="s">
        <v>466</v>
      </c>
      <c r="F268" s="47" t="s">
        <v>14</v>
      </c>
      <c r="G268" s="45" t="s">
        <v>20</v>
      </c>
      <c r="H268" s="47" t="s">
        <v>422</v>
      </c>
    </row>
    <row r="269" spans="1:8" ht="31.5" x14ac:dyDescent="0.25">
      <c r="A269" s="44">
        <v>242</v>
      </c>
      <c r="B269" s="23" t="s">
        <v>487</v>
      </c>
      <c r="C269" s="47" t="s">
        <v>248</v>
      </c>
      <c r="D269" s="47" t="s">
        <v>30</v>
      </c>
      <c r="E269" s="46" t="s">
        <v>488</v>
      </c>
      <c r="F269" s="47" t="s">
        <v>294</v>
      </c>
      <c r="G269" s="45" t="s">
        <v>12</v>
      </c>
      <c r="H269" s="47" t="s">
        <v>417</v>
      </c>
    </row>
    <row r="270" spans="1:8" ht="31.5" x14ac:dyDescent="0.25">
      <c r="A270" s="44">
        <v>243</v>
      </c>
      <c r="B270" s="23" t="s">
        <v>507</v>
      </c>
      <c r="C270" s="47" t="s">
        <v>248</v>
      </c>
      <c r="D270" s="47" t="s">
        <v>16</v>
      </c>
      <c r="E270" s="46" t="s">
        <v>501</v>
      </c>
      <c r="F270" s="47" t="s">
        <v>14</v>
      </c>
      <c r="G270" s="45" t="s">
        <v>15</v>
      </c>
      <c r="H270" s="47" t="s">
        <v>416</v>
      </c>
    </row>
    <row r="271" spans="1:8" ht="47.25" x14ac:dyDescent="0.25">
      <c r="A271" s="44">
        <v>244</v>
      </c>
      <c r="B271" s="23" t="s">
        <v>45</v>
      </c>
      <c r="C271" s="47" t="s">
        <v>248</v>
      </c>
      <c r="D271" s="47" t="s">
        <v>343</v>
      </c>
      <c r="E271" s="46"/>
      <c r="F271" s="48" t="s">
        <v>11</v>
      </c>
      <c r="G271" s="45" t="s">
        <v>12</v>
      </c>
      <c r="H271" s="47" t="s">
        <v>422</v>
      </c>
    </row>
    <row r="272" spans="1:8" x14ac:dyDescent="0.25">
      <c r="A272" s="30"/>
      <c r="B272" s="26" t="s">
        <v>307</v>
      </c>
      <c r="C272" s="32">
        <f>ROWS(B236:B271)</f>
        <v>36</v>
      </c>
      <c r="D272" s="32"/>
      <c r="E272" s="30"/>
      <c r="F272" s="30"/>
      <c r="G272" s="6"/>
    </row>
    <row r="273" spans="1:7" x14ac:dyDescent="0.25">
      <c r="B273" s="26" t="s">
        <v>308</v>
      </c>
      <c r="C273" s="32">
        <f>C272+C234+C210+C200+C181+C140+C116+C91+C63+C52+C24+C13</f>
        <v>244</v>
      </c>
      <c r="D273" s="32"/>
      <c r="E273" s="30"/>
      <c r="F273" s="30"/>
      <c r="G273" s="6"/>
    </row>
    <row r="274" spans="1:7" x14ac:dyDescent="0.25">
      <c r="A274" s="11"/>
      <c r="B274" s="12"/>
      <c r="C274" s="13"/>
      <c r="D274" s="13"/>
      <c r="E274" s="24"/>
      <c r="F274" s="13"/>
      <c r="G274" s="13"/>
    </row>
    <row r="275" spans="1:7" x14ac:dyDescent="0.25">
      <c r="A275" s="11"/>
      <c r="B275" s="12"/>
      <c r="C275" s="13"/>
      <c r="D275" s="13"/>
      <c r="E275" s="24"/>
      <c r="F275" s="13"/>
      <c r="G275" s="13"/>
    </row>
    <row r="276" spans="1:7" x14ac:dyDescent="0.25">
      <c r="A276" s="11"/>
      <c r="B276" s="12"/>
      <c r="C276" s="13"/>
      <c r="D276" s="13"/>
      <c r="E276" s="24"/>
      <c r="F276" s="13"/>
      <c r="G276" s="13"/>
    </row>
    <row r="277" spans="1:7" x14ac:dyDescent="0.25">
      <c r="A277" s="11"/>
      <c r="B277" s="12"/>
      <c r="C277" s="13"/>
      <c r="D277" s="13"/>
      <c r="E277" s="24"/>
      <c r="F277" s="13"/>
      <c r="G277" s="13"/>
    </row>
    <row r="278" spans="1:7" x14ac:dyDescent="0.25">
      <c r="A278" s="11"/>
      <c r="B278" s="12"/>
      <c r="C278" s="13"/>
      <c r="D278" s="13"/>
      <c r="E278" s="24"/>
      <c r="F278" s="13"/>
      <c r="G278" s="13"/>
    </row>
    <row r="279" spans="1:7" x14ac:dyDescent="0.25">
      <c r="A279" s="11"/>
    </row>
    <row r="280" spans="1:7" x14ac:dyDescent="0.25">
      <c r="A280" s="11"/>
      <c r="B280" s="12"/>
      <c r="C280" s="13"/>
      <c r="D280" s="13"/>
      <c r="E280" s="24"/>
      <c r="F280" s="13"/>
      <c r="G280" s="13"/>
    </row>
    <row r="281" spans="1:7" x14ac:dyDescent="0.25">
      <c r="A281" s="11"/>
      <c r="B281" s="12"/>
      <c r="C281" s="13"/>
      <c r="D281" s="13"/>
      <c r="E281" s="24"/>
      <c r="F281" s="13"/>
      <c r="G281" s="13"/>
    </row>
    <row r="282" spans="1:7" x14ac:dyDescent="0.25">
      <c r="A282" s="11"/>
      <c r="B282" s="12"/>
      <c r="C282" s="13"/>
      <c r="D282" s="13"/>
      <c r="E282" s="24"/>
      <c r="F282" s="13"/>
      <c r="G282" s="13"/>
    </row>
    <row r="283" spans="1:7" x14ac:dyDescent="0.25">
      <c r="A283" s="11"/>
      <c r="B283" s="12"/>
      <c r="C283" s="13"/>
      <c r="D283" s="13"/>
      <c r="E283" s="24"/>
      <c r="F283" s="13"/>
      <c r="G283" s="13"/>
    </row>
    <row r="284" spans="1:7" x14ac:dyDescent="0.25">
      <c r="A284" s="11"/>
      <c r="B284" s="12"/>
      <c r="C284" s="13"/>
      <c r="D284" s="13"/>
      <c r="E284" s="24"/>
      <c r="F284" s="13"/>
      <c r="G284" s="13"/>
    </row>
    <row r="285" spans="1:7" x14ac:dyDescent="0.25">
      <c r="A285" s="11"/>
      <c r="B285" s="12"/>
      <c r="C285" s="13"/>
      <c r="D285" s="13"/>
      <c r="E285" s="24"/>
      <c r="F285" s="13"/>
      <c r="G285" s="13"/>
    </row>
    <row r="286" spans="1:7" x14ac:dyDescent="0.25">
      <c r="A286" s="11"/>
      <c r="B286" s="12"/>
      <c r="C286" s="13"/>
      <c r="D286" s="13"/>
      <c r="E286" s="24"/>
      <c r="F286" s="13"/>
      <c r="G286" s="13"/>
    </row>
    <row r="287" spans="1:7" x14ac:dyDescent="0.25">
      <c r="A287" s="11"/>
      <c r="B287" s="12"/>
      <c r="C287" s="13"/>
      <c r="D287" s="13"/>
      <c r="E287" s="24"/>
      <c r="F287" s="13"/>
      <c r="G287" s="13"/>
    </row>
    <row r="288" spans="1:7" x14ac:dyDescent="0.25">
      <c r="A288" s="11"/>
      <c r="B288" s="12"/>
      <c r="C288" s="13"/>
      <c r="D288" s="13"/>
      <c r="E288" s="24"/>
      <c r="F288" s="13"/>
      <c r="G288" s="13"/>
    </row>
    <row r="289" spans="1:7" x14ac:dyDescent="0.25">
      <c r="A289" s="11"/>
      <c r="B289" s="12"/>
      <c r="C289" s="13"/>
      <c r="D289" s="13"/>
      <c r="E289" s="24"/>
      <c r="F289" s="13"/>
      <c r="G289" s="13"/>
    </row>
    <row r="290" spans="1:7" x14ac:dyDescent="0.25">
      <c r="A290" s="11"/>
      <c r="B290" s="12"/>
      <c r="C290" s="13"/>
      <c r="D290" s="13"/>
      <c r="E290" s="24"/>
      <c r="F290" s="13"/>
      <c r="G290" s="13"/>
    </row>
    <row r="291" spans="1:7" x14ac:dyDescent="0.25">
      <c r="A291" s="11"/>
      <c r="B291" s="12"/>
      <c r="C291" s="13"/>
      <c r="D291" s="13"/>
      <c r="E291" s="24"/>
      <c r="F291" s="13"/>
      <c r="G291" s="13"/>
    </row>
    <row r="292" spans="1:7" x14ac:dyDescent="0.25">
      <c r="A292" s="11"/>
      <c r="B292" s="12"/>
      <c r="C292" s="13"/>
      <c r="D292" s="13"/>
      <c r="E292" s="24"/>
      <c r="F292" s="13"/>
      <c r="G292" s="13"/>
    </row>
    <row r="293" spans="1:7" x14ac:dyDescent="0.25">
      <c r="A293" s="11"/>
      <c r="B293" s="12"/>
      <c r="C293" s="13"/>
      <c r="D293" s="13"/>
      <c r="E293" s="24"/>
      <c r="F293" s="13"/>
      <c r="G293" s="13"/>
    </row>
    <row r="294" spans="1:7" x14ac:dyDescent="0.25">
      <c r="A294" s="11"/>
      <c r="B294" s="12"/>
      <c r="C294" s="13"/>
      <c r="D294" s="13"/>
      <c r="E294" s="24"/>
      <c r="F294" s="13"/>
      <c r="G294" s="13"/>
    </row>
    <row r="295" spans="1:7" x14ac:dyDescent="0.25">
      <c r="A295" s="11"/>
      <c r="B295" s="12"/>
      <c r="C295" s="13"/>
      <c r="D295" s="13"/>
      <c r="E295" s="24"/>
      <c r="F295" s="13"/>
      <c r="G295" s="13"/>
    </row>
    <row r="296" spans="1:7" x14ac:dyDescent="0.25">
      <c r="A296" s="11"/>
      <c r="B296" s="12"/>
      <c r="C296" s="13"/>
      <c r="D296" s="13"/>
      <c r="E296" s="24"/>
      <c r="F296" s="13"/>
      <c r="G296" s="13"/>
    </row>
    <row r="297" spans="1:7" x14ac:dyDescent="0.25">
      <c r="A297" s="11"/>
      <c r="B297" s="12"/>
      <c r="C297" s="13"/>
      <c r="D297" s="13"/>
      <c r="E297" s="24"/>
      <c r="F297" s="13"/>
      <c r="G297" s="13"/>
    </row>
    <row r="298" spans="1:7" x14ac:dyDescent="0.25">
      <c r="A298" s="11"/>
      <c r="B298" s="12"/>
      <c r="C298" s="13"/>
      <c r="D298" s="13"/>
      <c r="E298" s="24"/>
      <c r="F298" s="13"/>
      <c r="G298" s="13"/>
    </row>
    <row r="299" spans="1:7" x14ac:dyDescent="0.25">
      <c r="A299" s="11"/>
      <c r="B299" s="12"/>
      <c r="C299" s="13"/>
      <c r="D299" s="13"/>
      <c r="E299" s="24"/>
      <c r="F299" s="13"/>
      <c r="G299" s="13"/>
    </row>
    <row r="300" spans="1:7" x14ac:dyDescent="0.25">
      <c r="A300" s="11"/>
      <c r="B300" s="12"/>
      <c r="C300" s="13"/>
      <c r="D300" s="13"/>
      <c r="E300" s="24"/>
      <c r="F300" s="13"/>
      <c r="G300" s="13"/>
    </row>
    <row r="301" spans="1:7" x14ac:dyDescent="0.25">
      <c r="A301" s="11"/>
      <c r="B301" s="12"/>
      <c r="C301" s="13"/>
      <c r="D301" s="13"/>
      <c r="E301" s="24"/>
      <c r="F301" s="13"/>
      <c r="G301" s="13"/>
    </row>
    <row r="302" spans="1:7" x14ac:dyDescent="0.25">
      <c r="A302" s="11"/>
      <c r="B302" s="12"/>
      <c r="C302" s="13"/>
      <c r="D302" s="13"/>
      <c r="E302" s="24"/>
      <c r="F302" s="13"/>
      <c r="G302" s="13"/>
    </row>
    <row r="303" spans="1:7" x14ac:dyDescent="0.25">
      <c r="A303" s="11"/>
      <c r="B303" s="12"/>
      <c r="C303" s="13"/>
      <c r="D303" s="13"/>
      <c r="E303" s="24"/>
      <c r="F303" s="13"/>
      <c r="G303" s="13"/>
    </row>
    <row r="304" spans="1:7" x14ac:dyDescent="0.25">
      <c r="A304" s="11"/>
      <c r="B304" s="12"/>
      <c r="C304" s="13"/>
      <c r="D304" s="13"/>
      <c r="E304" s="24"/>
      <c r="F304" s="13"/>
      <c r="G304" s="13"/>
    </row>
    <row r="305" spans="1:7" x14ac:dyDescent="0.25">
      <c r="A305" s="11"/>
      <c r="B305" s="12"/>
      <c r="C305" s="13"/>
      <c r="D305" s="13"/>
      <c r="E305" s="24"/>
      <c r="F305" s="13"/>
      <c r="G305" s="13"/>
    </row>
    <row r="306" spans="1:7" x14ac:dyDescent="0.25">
      <c r="A306" s="11"/>
      <c r="B306" s="12"/>
      <c r="C306" s="13"/>
      <c r="D306" s="13"/>
      <c r="E306" s="24"/>
      <c r="F306" s="13"/>
      <c r="G306" s="13"/>
    </row>
    <row r="307" spans="1:7" x14ac:dyDescent="0.25">
      <c r="A307" s="11"/>
      <c r="B307" s="12"/>
      <c r="C307" s="13"/>
      <c r="D307" s="13"/>
      <c r="E307" s="24"/>
      <c r="F307" s="13"/>
      <c r="G307" s="13"/>
    </row>
    <row r="308" spans="1:7" x14ac:dyDescent="0.25">
      <c r="A308" s="11"/>
      <c r="B308" s="12"/>
      <c r="C308" s="13"/>
      <c r="D308" s="13"/>
      <c r="E308" s="24"/>
      <c r="F308" s="13"/>
      <c r="G308" s="13"/>
    </row>
    <row r="309" spans="1:7" x14ac:dyDescent="0.25">
      <c r="A309" s="11"/>
      <c r="B309" s="12"/>
      <c r="C309" s="13"/>
      <c r="D309" s="13"/>
      <c r="E309" s="24"/>
      <c r="F309" s="13"/>
      <c r="G309" s="13"/>
    </row>
    <row r="310" spans="1:7" x14ac:dyDescent="0.25">
      <c r="A310" s="11"/>
      <c r="B310" s="12"/>
      <c r="C310" s="13"/>
      <c r="D310" s="13"/>
      <c r="E310" s="24"/>
      <c r="F310" s="13"/>
      <c r="G310" s="13"/>
    </row>
    <row r="311" spans="1:7" x14ac:dyDescent="0.25">
      <c r="A311" s="11"/>
      <c r="B311" s="12"/>
      <c r="C311" s="13"/>
      <c r="D311" s="13"/>
      <c r="E311" s="24"/>
      <c r="F311" s="13"/>
      <c r="G311" s="13"/>
    </row>
    <row r="312" spans="1:7" x14ac:dyDescent="0.25">
      <c r="A312" s="11"/>
      <c r="B312" s="12"/>
      <c r="C312" s="13"/>
      <c r="D312" s="13"/>
      <c r="E312" s="24"/>
      <c r="F312" s="13"/>
      <c r="G312" s="13"/>
    </row>
    <row r="313" spans="1:7" x14ac:dyDescent="0.25">
      <c r="A313" s="11"/>
      <c r="B313" s="12"/>
      <c r="C313" s="13"/>
      <c r="D313" s="13"/>
      <c r="E313" s="24"/>
      <c r="F313" s="13"/>
      <c r="G313" s="13"/>
    </row>
    <row r="314" spans="1:7" x14ac:dyDescent="0.25">
      <c r="A314" s="11"/>
      <c r="B314" s="12"/>
      <c r="C314" s="13"/>
      <c r="D314" s="13"/>
      <c r="E314" s="24"/>
      <c r="F314" s="13"/>
      <c r="G314" s="13"/>
    </row>
    <row r="315" spans="1:7" x14ac:dyDescent="0.25">
      <c r="A315" s="11"/>
      <c r="B315" s="12"/>
      <c r="C315" s="13"/>
      <c r="D315" s="13"/>
      <c r="E315" s="24"/>
      <c r="F315" s="13"/>
      <c r="G315" s="13"/>
    </row>
    <row r="316" spans="1:7" x14ac:dyDescent="0.25">
      <c r="A316" s="11"/>
      <c r="B316" s="12"/>
      <c r="C316" s="13"/>
      <c r="D316" s="13"/>
      <c r="E316" s="24"/>
      <c r="F316" s="13"/>
      <c r="G316" s="13"/>
    </row>
    <row r="317" spans="1:7" x14ac:dyDescent="0.25">
      <c r="A317" s="11"/>
      <c r="B317" s="12"/>
      <c r="C317" s="13"/>
      <c r="D317" s="13"/>
      <c r="E317" s="24"/>
      <c r="F317" s="13"/>
      <c r="G317" s="13"/>
    </row>
    <row r="318" spans="1:7" x14ac:dyDescent="0.25">
      <c r="A318" s="11"/>
      <c r="B318" s="12"/>
      <c r="C318" s="13"/>
      <c r="D318" s="13"/>
      <c r="E318" s="24"/>
      <c r="F318" s="13"/>
      <c r="G318" s="13"/>
    </row>
    <row r="319" spans="1:7" x14ac:dyDescent="0.25">
      <c r="A319" s="11"/>
      <c r="B319" s="12"/>
      <c r="C319" s="13"/>
      <c r="D319" s="13"/>
      <c r="E319" s="24"/>
      <c r="F319" s="13"/>
      <c r="G319" s="13"/>
    </row>
    <row r="320" spans="1:7" x14ac:dyDescent="0.25">
      <c r="A320" s="11"/>
      <c r="B320" s="12"/>
      <c r="C320" s="13"/>
      <c r="D320" s="13"/>
      <c r="E320" s="24"/>
      <c r="F320" s="13"/>
      <c r="G320" s="13"/>
    </row>
    <row r="321" spans="1:7" x14ac:dyDescent="0.25">
      <c r="A321" s="11"/>
      <c r="B321" s="12"/>
      <c r="C321" s="13"/>
      <c r="D321" s="13"/>
      <c r="E321" s="24"/>
      <c r="F321" s="13"/>
      <c r="G321" s="13"/>
    </row>
    <row r="322" spans="1:7" x14ac:dyDescent="0.25">
      <c r="A322" s="11"/>
      <c r="B322" s="12"/>
      <c r="C322" s="13"/>
      <c r="D322" s="13"/>
      <c r="E322" s="24"/>
      <c r="F322" s="13"/>
      <c r="G322" s="13"/>
    </row>
    <row r="323" spans="1:7" x14ac:dyDescent="0.25">
      <c r="A323" s="11"/>
      <c r="B323" s="12"/>
      <c r="C323" s="13"/>
      <c r="D323" s="13"/>
      <c r="E323" s="24"/>
      <c r="F323" s="13"/>
      <c r="G323" s="13"/>
    </row>
    <row r="324" spans="1:7" x14ac:dyDescent="0.25">
      <c r="A324" s="11"/>
      <c r="B324" s="12"/>
      <c r="C324" s="13"/>
      <c r="D324" s="13"/>
      <c r="E324" s="24"/>
      <c r="F324" s="13"/>
      <c r="G324" s="13"/>
    </row>
    <row r="325" spans="1:7" x14ac:dyDescent="0.25">
      <c r="A325" s="11"/>
      <c r="B325" s="12"/>
      <c r="C325" s="13"/>
      <c r="D325" s="13"/>
      <c r="E325" s="24"/>
      <c r="F325" s="13"/>
      <c r="G325" s="13"/>
    </row>
    <row r="326" spans="1:7" x14ac:dyDescent="0.25">
      <c r="A326" s="11"/>
      <c r="B326" s="12"/>
      <c r="C326" s="13"/>
      <c r="D326" s="13"/>
      <c r="E326" s="24"/>
      <c r="F326" s="13"/>
      <c r="G326" s="13"/>
    </row>
    <row r="327" spans="1:7" x14ac:dyDescent="0.25">
      <c r="A327" s="11"/>
      <c r="B327" s="12"/>
      <c r="C327" s="13"/>
      <c r="D327" s="13"/>
      <c r="E327" s="24"/>
      <c r="F327" s="13"/>
      <c r="G327" s="13"/>
    </row>
    <row r="328" spans="1:7" x14ac:dyDescent="0.25">
      <c r="A328" s="11"/>
      <c r="B328" s="12"/>
      <c r="C328" s="13"/>
      <c r="D328" s="13"/>
      <c r="E328" s="24"/>
      <c r="F328" s="13"/>
      <c r="G328" s="13"/>
    </row>
    <row r="329" spans="1:7" x14ac:dyDescent="0.25">
      <c r="A329" s="11"/>
      <c r="B329" s="12"/>
      <c r="C329" s="13"/>
      <c r="D329" s="13"/>
      <c r="E329" s="24"/>
      <c r="F329" s="13"/>
      <c r="G329" s="13"/>
    </row>
    <row r="330" spans="1:7" x14ac:dyDescent="0.25">
      <c r="A330" s="11"/>
      <c r="B330" s="12"/>
      <c r="C330" s="13"/>
      <c r="D330" s="13"/>
      <c r="E330" s="24"/>
      <c r="F330" s="13"/>
      <c r="G330" s="13"/>
    </row>
    <row r="331" spans="1:7" x14ac:dyDescent="0.25">
      <c r="A331" s="11"/>
      <c r="B331" s="12"/>
      <c r="C331" s="13"/>
      <c r="D331" s="13"/>
      <c r="E331" s="24"/>
      <c r="F331" s="13"/>
      <c r="G331" s="13"/>
    </row>
    <row r="332" spans="1:7" x14ac:dyDescent="0.25">
      <c r="A332" s="11"/>
      <c r="B332" s="12"/>
      <c r="C332" s="13"/>
      <c r="D332" s="13"/>
      <c r="E332" s="24"/>
      <c r="F332" s="13"/>
      <c r="G332" s="13"/>
    </row>
    <row r="333" spans="1:7" x14ac:dyDescent="0.25">
      <c r="A333" s="11"/>
      <c r="B333" s="12"/>
      <c r="C333" s="13"/>
      <c r="D333" s="13"/>
      <c r="E333" s="24"/>
      <c r="F333" s="13"/>
      <c r="G333" s="13"/>
    </row>
    <row r="334" spans="1:7" x14ac:dyDescent="0.25">
      <c r="A334" s="11"/>
      <c r="B334" s="12"/>
      <c r="C334" s="13"/>
      <c r="D334" s="13"/>
      <c r="E334" s="24"/>
      <c r="F334" s="13"/>
      <c r="G334" s="13"/>
    </row>
    <row r="335" spans="1:7" x14ac:dyDescent="0.25">
      <c r="A335" s="11"/>
      <c r="B335" s="12"/>
      <c r="C335" s="13"/>
      <c r="D335" s="13"/>
      <c r="E335" s="24"/>
      <c r="F335" s="13"/>
      <c r="G335" s="13"/>
    </row>
    <row r="336" spans="1:7" x14ac:dyDescent="0.25">
      <c r="A336" s="11"/>
      <c r="B336" s="12"/>
      <c r="C336" s="13"/>
      <c r="D336" s="13"/>
      <c r="E336" s="24"/>
      <c r="F336" s="13"/>
      <c r="G336" s="13"/>
    </row>
    <row r="337" spans="1:7" x14ac:dyDescent="0.25">
      <c r="A337" s="11"/>
      <c r="B337" s="12"/>
      <c r="C337" s="13"/>
      <c r="D337" s="13"/>
      <c r="E337" s="24"/>
      <c r="F337" s="13"/>
      <c r="G337" s="13"/>
    </row>
    <row r="338" spans="1:7" x14ac:dyDescent="0.25">
      <c r="A338" s="11"/>
      <c r="B338" s="12"/>
      <c r="C338" s="13"/>
      <c r="D338" s="13"/>
      <c r="E338" s="24"/>
      <c r="F338" s="13"/>
      <c r="G338" s="13"/>
    </row>
    <row r="339" spans="1:7" x14ac:dyDescent="0.25">
      <c r="A339" s="11"/>
      <c r="B339" s="12"/>
      <c r="C339" s="13"/>
      <c r="D339" s="13"/>
      <c r="E339" s="24"/>
      <c r="F339" s="13"/>
      <c r="G339" s="13"/>
    </row>
    <row r="340" spans="1:7" x14ac:dyDescent="0.25">
      <c r="A340" s="11"/>
      <c r="B340" s="12"/>
      <c r="C340" s="13"/>
      <c r="D340" s="13"/>
      <c r="E340" s="24"/>
      <c r="F340" s="13"/>
      <c r="G340" s="13"/>
    </row>
    <row r="341" spans="1:7" x14ac:dyDescent="0.25">
      <c r="A341" s="11"/>
      <c r="B341" s="12"/>
      <c r="C341" s="13"/>
      <c r="D341" s="13"/>
      <c r="E341" s="24"/>
      <c r="F341" s="13"/>
      <c r="G341" s="13"/>
    </row>
    <row r="342" spans="1:7" x14ac:dyDescent="0.25">
      <c r="A342" s="11"/>
      <c r="B342" s="12"/>
      <c r="C342" s="13"/>
      <c r="D342" s="13"/>
      <c r="E342" s="24"/>
      <c r="F342" s="13"/>
      <c r="G342" s="13"/>
    </row>
    <row r="343" spans="1:7" x14ac:dyDescent="0.25">
      <c r="A343" s="11"/>
      <c r="B343" s="12"/>
      <c r="C343" s="13"/>
      <c r="D343" s="13"/>
      <c r="E343" s="24"/>
      <c r="F343" s="13"/>
      <c r="G343" s="13"/>
    </row>
    <row r="344" spans="1:7" x14ac:dyDescent="0.25">
      <c r="A344" s="11"/>
      <c r="B344" s="12"/>
      <c r="C344" s="13"/>
      <c r="D344" s="13"/>
      <c r="E344" s="24"/>
      <c r="F344" s="13"/>
      <c r="G344" s="13"/>
    </row>
    <row r="345" spans="1:7" x14ac:dyDescent="0.25">
      <c r="A345" s="11"/>
      <c r="B345" s="12"/>
      <c r="C345" s="13"/>
      <c r="D345" s="13"/>
      <c r="E345" s="24"/>
      <c r="F345" s="13"/>
      <c r="G345" s="13"/>
    </row>
    <row r="346" spans="1:7" x14ac:dyDescent="0.25">
      <c r="A346" s="11"/>
      <c r="B346" s="12"/>
      <c r="C346" s="13"/>
      <c r="D346" s="13"/>
      <c r="E346" s="24"/>
      <c r="F346" s="13"/>
      <c r="G346" s="13"/>
    </row>
    <row r="347" spans="1:7" x14ac:dyDescent="0.25">
      <c r="A347" s="11"/>
      <c r="B347" s="12"/>
      <c r="C347" s="13"/>
      <c r="D347" s="13"/>
      <c r="E347" s="24"/>
      <c r="F347" s="13"/>
      <c r="G347" s="13"/>
    </row>
    <row r="348" spans="1:7" x14ac:dyDescent="0.25">
      <c r="A348" s="11"/>
      <c r="B348" s="12"/>
      <c r="C348" s="13"/>
      <c r="D348" s="13"/>
      <c r="E348" s="24"/>
      <c r="F348" s="13"/>
      <c r="G348" s="13"/>
    </row>
    <row r="349" spans="1:7" x14ac:dyDescent="0.25">
      <c r="A349" s="11"/>
      <c r="B349" s="12"/>
      <c r="C349" s="13"/>
      <c r="D349" s="13"/>
      <c r="E349" s="24"/>
      <c r="F349" s="13"/>
      <c r="G349" s="13"/>
    </row>
    <row r="350" spans="1:7" x14ac:dyDescent="0.25">
      <c r="A350" s="11"/>
      <c r="B350" s="12"/>
      <c r="C350" s="13"/>
      <c r="D350" s="13"/>
      <c r="E350" s="24"/>
      <c r="F350" s="13"/>
      <c r="G350" s="13"/>
    </row>
    <row r="351" spans="1:7" x14ac:dyDescent="0.25">
      <c r="A351" s="11"/>
      <c r="B351" s="12"/>
      <c r="C351" s="13"/>
      <c r="D351" s="13"/>
      <c r="E351" s="24"/>
      <c r="F351" s="13"/>
      <c r="G351" s="13"/>
    </row>
    <row r="352" spans="1:7" x14ac:dyDescent="0.25">
      <c r="A352" s="11"/>
      <c r="B352" s="12"/>
      <c r="C352" s="13"/>
      <c r="D352" s="13"/>
      <c r="E352" s="24"/>
      <c r="F352" s="13"/>
      <c r="G352" s="13"/>
    </row>
    <row r="353" spans="1:7" x14ac:dyDescent="0.25">
      <c r="A353" s="11"/>
      <c r="B353" s="12"/>
      <c r="C353" s="13"/>
      <c r="D353" s="13"/>
      <c r="E353" s="24"/>
      <c r="F353" s="13"/>
      <c r="G353" s="13"/>
    </row>
    <row r="354" spans="1:7" x14ac:dyDescent="0.25">
      <c r="A354" s="11"/>
      <c r="B354" s="12"/>
      <c r="C354" s="13"/>
      <c r="D354" s="13"/>
      <c r="E354" s="24"/>
      <c r="F354" s="13"/>
      <c r="G354" s="13"/>
    </row>
    <row r="355" spans="1:7" x14ac:dyDescent="0.25">
      <c r="A355" s="11"/>
      <c r="B355" s="12"/>
      <c r="C355" s="13"/>
      <c r="D355" s="13"/>
      <c r="E355" s="24"/>
      <c r="F355" s="13"/>
      <c r="G355" s="13"/>
    </row>
    <row r="356" spans="1:7" x14ac:dyDescent="0.25">
      <c r="A356" s="11"/>
      <c r="B356" s="12"/>
      <c r="C356" s="13"/>
      <c r="D356" s="13"/>
      <c r="E356" s="24"/>
      <c r="F356" s="13"/>
      <c r="G356" s="13"/>
    </row>
    <row r="357" spans="1:7" x14ac:dyDescent="0.25">
      <c r="A357" s="11"/>
      <c r="B357" s="12"/>
      <c r="C357" s="13"/>
      <c r="D357" s="13"/>
      <c r="E357" s="24"/>
      <c r="F357" s="13"/>
      <c r="G357" s="13"/>
    </row>
    <row r="358" spans="1:7" x14ac:dyDescent="0.25">
      <c r="A358" s="11"/>
      <c r="B358" s="12"/>
      <c r="C358" s="13"/>
      <c r="D358" s="13"/>
      <c r="E358" s="24"/>
      <c r="F358" s="13"/>
      <c r="G358" s="13"/>
    </row>
    <row r="359" spans="1:7" x14ac:dyDescent="0.25">
      <c r="A359" s="11"/>
      <c r="B359" s="12"/>
      <c r="C359" s="13"/>
      <c r="D359" s="13"/>
      <c r="E359" s="24"/>
      <c r="F359" s="13"/>
      <c r="G359" s="13"/>
    </row>
    <row r="360" spans="1:7" x14ac:dyDescent="0.25">
      <c r="A360" s="11"/>
      <c r="B360" s="12"/>
      <c r="C360" s="13"/>
      <c r="D360" s="13"/>
      <c r="E360" s="24"/>
      <c r="F360" s="13"/>
      <c r="G360" s="13"/>
    </row>
    <row r="361" spans="1:7" x14ac:dyDescent="0.25">
      <c r="A361" s="11"/>
      <c r="B361" s="12"/>
      <c r="C361" s="13"/>
      <c r="D361" s="13"/>
      <c r="E361" s="24"/>
      <c r="F361" s="13"/>
      <c r="G361" s="13"/>
    </row>
    <row r="362" spans="1:7" x14ac:dyDescent="0.25">
      <c r="A362" s="11"/>
      <c r="B362" s="12"/>
      <c r="C362" s="13"/>
      <c r="D362" s="13"/>
      <c r="E362" s="24"/>
      <c r="F362" s="13"/>
      <c r="G362" s="13"/>
    </row>
    <row r="363" spans="1:7" x14ac:dyDescent="0.25">
      <c r="A363" s="11"/>
      <c r="B363" s="12"/>
      <c r="C363" s="13"/>
      <c r="D363" s="13"/>
      <c r="E363" s="24"/>
      <c r="F363" s="13"/>
      <c r="G363" s="13"/>
    </row>
    <row r="364" spans="1:7" x14ac:dyDescent="0.25">
      <c r="A364" s="11"/>
      <c r="B364" s="12"/>
      <c r="C364" s="13"/>
      <c r="D364" s="13"/>
      <c r="E364" s="24"/>
      <c r="F364" s="13"/>
      <c r="G364" s="13"/>
    </row>
    <row r="365" spans="1:7" x14ac:dyDescent="0.25">
      <c r="A365" s="11"/>
      <c r="B365" s="12"/>
      <c r="C365" s="13"/>
      <c r="D365" s="13"/>
      <c r="E365" s="24"/>
      <c r="F365" s="13"/>
      <c r="G365" s="13"/>
    </row>
    <row r="366" spans="1:7" x14ac:dyDescent="0.25">
      <c r="A366" s="11"/>
      <c r="B366" s="12"/>
      <c r="C366" s="13"/>
      <c r="D366" s="13"/>
      <c r="E366" s="24"/>
      <c r="F366" s="13"/>
      <c r="G366" s="13"/>
    </row>
    <row r="367" spans="1:7" x14ac:dyDescent="0.25">
      <c r="A367" s="11"/>
      <c r="B367" s="12"/>
      <c r="C367" s="13"/>
      <c r="D367" s="13"/>
      <c r="E367" s="24"/>
      <c r="F367" s="13"/>
      <c r="G367" s="13"/>
    </row>
    <row r="368" spans="1:7" x14ac:dyDescent="0.25">
      <c r="A368" s="11"/>
      <c r="B368" s="12"/>
      <c r="C368" s="13"/>
      <c r="D368" s="13"/>
      <c r="E368" s="24"/>
      <c r="F368" s="13"/>
      <c r="G368" s="13"/>
    </row>
    <row r="369" spans="1:7" x14ac:dyDescent="0.25">
      <c r="A369" s="11"/>
      <c r="B369" s="12"/>
      <c r="C369" s="13"/>
      <c r="D369" s="13"/>
      <c r="E369" s="24"/>
      <c r="F369" s="13"/>
      <c r="G369" s="13"/>
    </row>
    <row r="370" spans="1:7" x14ac:dyDescent="0.25">
      <c r="A370" s="11"/>
      <c r="B370" s="12"/>
      <c r="C370" s="13"/>
      <c r="D370" s="13"/>
      <c r="E370" s="24"/>
      <c r="F370" s="13"/>
      <c r="G370" s="13"/>
    </row>
    <row r="371" spans="1:7" x14ac:dyDescent="0.25">
      <c r="A371" s="11"/>
      <c r="B371" s="12"/>
      <c r="C371" s="13"/>
      <c r="D371" s="13"/>
      <c r="E371" s="24"/>
      <c r="F371" s="13"/>
      <c r="G371" s="13"/>
    </row>
    <row r="372" spans="1:7" x14ac:dyDescent="0.25">
      <c r="A372" s="11"/>
      <c r="B372" s="12"/>
      <c r="C372" s="13"/>
      <c r="D372" s="13"/>
      <c r="E372" s="24"/>
      <c r="F372" s="13"/>
      <c r="G372" s="13"/>
    </row>
    <row r="373" spans="1:7" x14ac:dyDescent="0.25">
      <c r="A373" s="11"/>
      <c r="B373" s="12"/>
      <c r="C373" s="13"/>
      <c r="D373" s="13"/>
      <c r="E373" s="24"/>
      <c r="F373" s="13"/>
      <c r="G373" s="13"/>
    </row>
    <row r="374" spans="1:7" x14ac:dyDescent="0.25">
      <c r="A374" s="11"/>
      <c r="B374" s="12"/>
      <c r="C374" s="13"/>
      <c r="D374" s="13"/>
      <c r="E374" s="24"/>
      <c r="F374" s="13"/>
      <c r="G374" s="13"/>
    </row>
    <row r="375" spans="1:7" x14ac:dyDescent="0.25">
      <c r="A375" s="11"/>
      <c r="B375" s="12"/>
      <c r="C375" s="13"/>
      <c r="D375" s="13"/>
      <c r="E375" s="24"/>
      <c r="F375" s="13"/>
      <c r="G375" s="13"/>
    </row>
    <row r="376" spans="1:7" x14ac:dyDescent="0.25">
      <c r="A376" s="11"/>
      <c r="B376" s="12"/>
      <c r="C376" s="13"/>
      <c r="D376" s="13"/>
      <c r="E376" s="24"/>
      <c r="F376" s="13"/>
      <c r="G376" s="13"/>
    </row>
    <row r="377" spans="1:7" x14ac:dyDescent="0.25">
      <c r="A377" s="11"/>
      <c r="B377" s="12"/>
      <c r="C377" s="13"/>
      <c r="D377" s="13"/>
      <c r="E377" s="24"/>
      <c r="F377" s="13"/>
      <c r="G377" s="13"/>
    </row>
    <row r="378" spans="1:7" x14ac:dyDescent="0.25">
      <c r="A378" s="11"/>
      <c r="B378" s="12"/>
      <c r="C378" s="13"/>
      <c r="D378" s="13"/>
      <c r="E378" s="24"/>
      <c r="F378" s="13"/>
      <c r="G378" s="13"/>
    </row>
    <row r="379" spans="1:7" x14ac:dyDescent="0.25">
      <c r="A379" s="11"/>
      <c r="B379" s="12"/>
      <c r="C379" s="13"/>
      <c r="D379" s="13"/>
      <c r="E379" s="24"/>
      <c r="F379" s="13"/>
      <c r="G379" s="13"/>
    </row>
    <row r="380" spans="1:7" x14ac:dyDescent="0.25">
      <c r="A380" s="11"/>
      <c r="B380" s="12"/>
      <c r="C380" s="13"/>
      <c r="D380" s="13"/>
      <c r="E380" s="24"/>
      <c r="F380" s="13"/>
      <c r="G380" s="13"/>
    </row>
    <row r="381" spans="1:7" x14ac:dyDescent="0.25">
      <c r="A381" s="11"/>
      <c r="B381" s="12"/>
      <c r="C381" s="13"/>
      <c r="D381" s="13"/>
      <c r="E381" s="24"/>
      <c r="F381" s="13"/>
      <c r="G381" s="13"/>
    </row>
    <row r="382" spans="1:7" x14ac:dyDescent="0.25">
      <c r="A382" s="11"/>
      <c r="B382" s="12"/>
      <c r="C382" s="13"/>
      <c r="D382" s="13"/>
      <c r="E382" s="24"/>
      <c r="F382" s="13"/>
      <c r="G382" s="13"/>
    </row>
    <row r="383" spans="1:7" x14ac:dyDescent="0.25">
      <c r="A383" s="11"/>
      <c r="B383" s="12"/>
      <c r="C383" s="13"/>
      <c r="D383" s="13"/>
      <c r="E383" s="24"/>
      <c r="F383" s="13"/>
      <c r="G383" s="13"/>
    </row>
    <row r="384" spans="1:7" x14ac:dyDescent="0.25">
      <c r="A384" s="11"/>
      <c r="B384" s="12"/>
      <c r="C384" s="13"/>
      <c r="D384" s="13"/>
      <c r="E384" s="24"/>
      <c r="F384" s="13"/>
      <c r="G384" s="13"/>
    </row>
    <row r="385" spans="1:7" x14ac:dyDescent="0.25">
      <c r="A385" s="11"/>
      <c r="B385" s="12"/>
      <c r="C385" s="13"/>
      <c r="D385" s="13"/>
      <c r="E385" s="24"/>
      <c r="F385" s="13"/>
      <c r="G385" s="13"/>
    </row>
    <row r="386" spans="1:7" x14ac:dyDescent="0.25">
      <c r="A386" s="11"/>
      <c r="B386" s="12"/>
      <c r="C386" s="13"/>
      <c r="D386" s="13"/>
      <c r="E386" s="24"/>
      <c r="F386" s="13"/>
      <c r="G386" s="13"/>
    </row>
    <row r="387" spans="1:7" x14ac:dyDescent="0.25">
      <c r="A387" s="11"/>
      <c r="B387" s="12"/>
      <c r="C387" s="13"/>
      <c r="D387" s="13"/>
      <c r="E387" s="24"/>
      <c r="F387" s="13"/>
      <c r="G387" s="13"/>
    </row>
    <row r="388" spans="1:7" x14ac:dyDescent="0.25">
      <c r="A388" s="11"/>
      <c r="B388" s="12"/>
      <c r="C388" s="13"/>
      <c r="D388" s="13"/>
      <c r="E388" s="24"/>
      <c r="F388" s="13"/>
      <c r="G388" s="13"/>
    </row>
    <row r="389" spans="1:7" x14ac:dyDescent="0.25">
      <c r="A389" s="11"/>
      <c r="B389" s="12"/>
      <c r="C389" s="13"/>
      <c r="D389" s="13"/>
      <c r="E389" s="24"/>
      <c r="F389" s="13"/>
      <c r="G389" s="13"/>
    </row>
    <row r="390" spans="1:7" x14ac:dyDescent="0.25">
      <c r="A390" s="11"/>
      <c r="B390" s="12"/>
      <c r="C390" s="13"/>
      <c r="D390" s="13"/>
      <c r="E390" s="24"/>
      <c r="F390" s="13"/>
      <c r="G390" s="13"/>
    </row>
    <row r="391" spans="1:7" x14ac:dyDescent="0.25">
      <c r="A391" s="11"/>
      <c r="B391" s="12"/>
      <c r="C391" s="13"/>
      <c r="D391" s="13"/>
      <c r="E391" s="24"/>
      <c r="F391" s="13"/>
      <c r="G391" s="13"/>
    </row>
    <row r="392" spans="1:7" x14ac:dyDescent="0.25">
      <c r="A392" s="11"/>
      <c r="B392" s="12"/>
      <c r="C392" s="13"/>
      <c r="D392" s="13"/>
      <c r="E392" s="24"/>
      <c r="F392" s="13"/>
      <c r="G392" s="13"/>
    </row>
    <row r="393" spans="1:7" x14ac:dyDescent="0.25">
      <c r="A393" s="11"/>
      <c r="B393" s="12"/>
      <c r="C393" s="13"/>
      <c r="D393" s="13"/>
      <c r="E393" s="24"/>
      <c r="F393" s="13"/>
      <c r="G393" s="13"/>
    </row>
    <row r="394" spans="1:7" x14ac:dyDescent="0.25">
      <c r="A394" s="11"/>
      <c r="B394" s="12"/>
      <c r="C394" s="13"/>
      <c r="D394" s="13"/>
      <c r="E394" s="24"/>
      <c r="F394" s="13"/>
      <c r="G394" s="13"/>
    </row>
    <row r="395" spans="1:7" x14ac:dyDescent="0.25">
      <c r="A395" s="11"/>
      <c r="B395" s="12"/>
      <c r="C395" s="13"/>
      <c r="D395" s="13"/>
      <c r="E395" s="24"/>
      <c r="F395" s="13"/>
      <c r="G395" s="13"/>
    </row>
    <row r="396" spans="1:7" x14ac:dyDescent="0.25">
      <c r="A396" s="11"/>
      <c r="B396" s="12"/>
      <c r="C396" s="13"/>
      <c r="D396" s="13"/>
      <c r="E396" s="24"/>
      <c r="F396" s="13"/>
      <c r="G396" s="13"/>
    </row>
    <row r="397" spans="1:7" x14ac:dyDescent="0.25">
      <c r="A397" s="11"/>
      <c r="B397" s="12"/>
      <c r="C397" s="13"/>
      <c r="D397" s="13"/>
      <c r="E397" s="24"/>
      <c r="F397" s="13"/>
      <c r="G397" s="13"/>
    </row>
    <row r="398" spans="1:7" x14ac:dyDescent="0.25">
      <c r="A398" s="11"/>
      <c r="B398" s="12"/>
      <c r="C398" s="13"/>
      <c r="D398" s="13"/>
      <c r="E398" s="24"/>
      <c r="F398" s="13"/>
      <c r="G398" s="13"/>
    </row>
    <row r="399" spans="1:7" x14ac:dyDescent="0.25">
      <c r="A399" s="11"/>
      <c r="B399" s="12"/>
      <c r="C399" s="13"/>
      <c r="D399" s="13"/>
      <c r="E399" s="24"/>
      <c r="F399" s="13"/>
      <c r="G399" s="13"/>
    </row>
    <row r="400" spans="1:7" x14ac:dyDescent="0.25">
      <c r="A400" s="11"/>
      <c r="B400" s="12"/>
      <c r="C400" s="13"/>
      <c r="D400" s="13"/>
      <c r="E400" s="24"/>
      <c r="F400" s="13"/>
      <c r="G400" s="13"/>
    </row>
    <row r="401" spans="1:7" x14ac:dyDescent="0.25">
      <c r="A401" s="11"/>
      <c r="B401" s="12"/>
      <c r="C401" s="13"/>
      <c r="D401" s="13"/>
      <c r="E401" s="24"/>
      <c r="F401" s="13"/>
      <c r="G401" s="13"/>
    </row>
    <row r="402" spans="1:7" x14ac:dyDescent="0.25">
      <c r="A402" s="11"/>
      <c r="B402" s="12"/>
      <c r="C402" s="13"/>
      <c r="D402" s="13"/>
      <c r="E402" s="24"/>
      <c r="F402" s="13"/>
      <c r="G402" s="13"/>
    </row>
    <row r="403" spans="1:7" x14ac:dyDescent="0.25">
      <c r="A403" s="11"/>
      <c r="B403" s="12"/>
      <c r="C403" s="13"/>
      <c r="D403" s="13"/>
      <c r="E403" s="24"/>
      <c r="F403" s="13"/>
      <c r="G403" s="13"/>
    </row>
    <row r="404" spans="1:7" x14ac:dyDescent="0.25">
      <c r="A404" s="11"/>
      <c r="B404" s="12"/>
      <c r="C404" s="13"/>
      <c r="D404" s="13"/>
      <c r="E404" s="24"/>
      <c r="F404" s="13"/>
      <c r="G404" s="13"/>
    </row>
    <row r="405" spans="1:7" x14ac:dyDescent="0.25">
      <c r="A405" s="11"/>
      <c r="B405" s="12"/>
      <c r="C405" s="13"/>
      <c r="D405" s="13"/>
      <c r="E405" s="24"/>
      <c r="F405" s="13"/>
      <c r="G405" s="13"/>
    </row>
    <row r="406" spans="1:7" x14ac:dyDescent="0.25">
      <c r="A406" s="11"/>
      <c r="B406" s="12"/>
      <c r="C406" s="13"/>
      <c r="D406" s="13"/>
      <c r="E406" s="24"/>
      <c r="F406" s="13"/>
      <c r="G406" s="13"/>
    </row>
    <row r="407" spans="1:7" x14ac:dyDescent="0.25">
      <c r="A407" s="11"/>
      <c r="B407" s="12"/>
      <c r="C407" s="13"/>
      <c r="D407" s="13"/>
      <c r="E407" s="24"/>
      <c r="F407" s="13"/>
      <c r="G407" s="13"/>
    </row>
    <row r="408" spans="1:7" x14ac:dyDescent="0.25">
      <c r="A408" s="11"/>
      <c r="B408" s="12"/>
      <c r="C408" s="13"/>
      <c r="D408" s="13"/>
      <c r="E408" s="24"/>
      <c r="F408" s="13"/>
      <c r="G408" s="13"/>
    </row>
    <row r="409" spans="1:7" x14ac:dyDescent="0.25">
      <c r="A409" s="11"/>
      <c r="B409" s="12"/>
      <c r="C409" s="13"/>
      <c r="D409" s="13"/>
      <c r="E409" s="24"/>
      <c r="F409" s="13"/>
      <c r="G409" s="13"/>
    </row>
    <row r="410" spans="1:7" x14ac:dyDescent="0.25">
      <c r="A410" s="11"/>
      <c r="B410" s="12"/>
      <c r="C410" s="13"/>
      <c r="D410" s="13"/>
      <c r="E410" s="24"/>
      <c r="F410" s="13"/>
      <c r="G410" s="13"/>
    </row>
    <row r="411" spans="1:7" x14ac:dyDescent="0.25">
      <c r="A411" s="11"/>
      <c r="B411" s="12"/>
      <c r="C411" s="13"/>
      <c r="D411" s="13"/>
      <c r="E411" s="24"/>
      <c r="F411" s="13"/>
      <c r="G411" s="13"/>
    </row>
    <row r="412" spans="1:7" x14ac:dyDescent="0.25">
      <c r="A412" s="11"/>
      <c r="B412" s="12"/>
      <c r="C412" s="13"/>
      <c r="D412" s="13"/>
      <c r="E412" s="24"/>
      <c r="F412" s="13"/>
      <c r="G412" s="13"/>
    </row>
    <row r="413" spans="1:7" x14ac:dyDescent="0.25">
      <c r="A413" s="11"/>
      <c r="B413" s="12"/>
      <c r="C413" s="13"/>
      <c r="D413" s="13"/>
      <c r="E413" s="24"/>
      <c r="F413" s="13"/>
      <c r="G413" s="13"/>
    </row>
    <row r="414" spans="1:7" x14ac:dyDescent="0.25">
      <c r="A414" s="11"/>
      <c r="B414" s="12"/>
      <c r="C414" s="13"/>
      <c r="D414" s="13"/>
      <c r="E414" s="24"/>
      <c r="F414" s="13"/>
      <c r="G414" s="13"/>
    </row>
    <row r="415" spans="1:7" x14ac:dyDescent="0.25">
      <c r="A415" s="11"/>
      <c r="B415" s="12"/>
      <c r="C415" s="13"/>
      <c r="D415" s="13"/>
      <c r="E415" s="24"/>
      <c r="F415" s="13"/>
      <c r="G415" s="13"/>
    </row>
    <row r="416" spans="1:7" x14ac:dyDescent="0.25">
      <c r="A416" s="11"/>
      <c r="B416" s="12"/>
      <c r="C416" s="13"/>
      <c r="D416" s="13"/>
      <c r="E416" s="24"/>
      <c r="F416" s="13"/>
      <c r="G416" s="13"/>
    </row>
    <row r="417" spans="1:7" x14ac:dyDescent="0.25">
      <c r="A417" s="11"/>
      <c r="B417" s="12"/>
      <c r="C417" s="13"/>
      <c r="D417" s="13"/>
      <c r="E417" s="24"/>
      <c r="F417" s="13"/>
      <c r="G417" s="13"/>
    </row>
    <row r="418" spans="1:7" x14ac:dyDescent="0.25">
      <c r="A418" s="11"/>
      <c r="B418" s="12"/>
      <c r="C418" s="13"/>
      <c r="D418" s="13"/>
      <c r="E418" s="24"/>
      <c r="F418" s="13"/>
      <c r="G418" s="13"/>
    </row>
    <row r="419" spans="1:7" x14ac:dyDescent="0.25">
      <c r="A419" s="11"/>
      <c r="B419" s="12"/>
      <c r="C419" s="13"/>
      <c r="D419" s="13"/>
      <c r="E419" s="24"/>
      <c r="F419" s="13"/>
      <c r="G419" s="13"/>
    </row>
    <row r="420" spans="1:7" x14ac:dyDescent="0.25">
      <c r="A420" s="11"/>
      <c r="B420" s="12"/>
      <c r="C420" s="13"/>
      <c r="D420" s="13"/>
      <c r="E420" s="24"/>
      <c r="F420" s="13"/>
      <c r="G420" s="13"/>
    </row>
    <row r="421" spans="1:7" x14ac:dyDescent="0.25">
      <c r="A421" s="11"/>
      <c r="B421" s="12"/>
      <c r="C421" s="13"/>
      <c r="D421" s="13"/>
      <c r="E421" s="24"/>
      <c r="F421" s="13"/>
      <c r="G421" s="13"/>
    </row>
    <row r="422" spans="1:7" x14ac:dyDescent="0.25">
      <c r="A422" s="11"/>
      <c r="B422" s="12"/>
      <c r="C422" s="13"/>
      <c r="D422" s="13"/>
      <c r="E422" s="24"/>
      <c r="F422" s="13"/>
      <c r="G422" s="13"/>
    </row>
    <row r="423" spans="1:7" x14ac:dyDescent="0.25">
      <c r="A423" s="11"/>
      <c r="B423" s="12"/>
      <c r="C423" s="13"/>
      <c r="D423" s="13"/>
      <c r="E423" s="24"/>
      <c r="F423" s="13"/>
      <c r="G423" s="13"/>
    </row>
    <row r="424" spans="1:7" x14ac:dyDescent="0.25">
      <c r="A424" s="11"/>
      <c r="B424" s="12"/>
      <c r="C424" s="13"/>
      <c r="D424" s="13"/>
      <c r="E424" s="24"/>
      <c r="F424" s="13"/>
      <c r="G424" s="13"/>
    </row>
    <row r="425" spans="1:7" x14ac:dyDescent="0.25">
      <c r="A425" s="11"/>
      <c r="B425" s="12"/>
      <c r="C425" s="13"/>
      <c r="D425" s="13"/>
      <c r="E425" s="24"/>
      <c r="F425" s="13"/>
      <c r="G425" s="13"/>
    </row>
    <row r="426" spans="1:7" x14ac:dyDescent="0.25">
      <c r="A426" s="11"/>
      <c r="B426" s="12"/>
      <c r="C426" s="13"/>
      <c r="D426" s="13"/>
      <c r="E426" s="24"/>
      <c r="F426" s="13"/>
      <c r="G426" s="13"/>
    </row>
    <row r="427" spans="1:7" x14ac:dyDescent="0.25">
      <c r="A427" s="11"/>
      <c r="B427" s="12"/>
      <c r="C427" s="13"/>
      <c r="D427" s="13"/>
      <c r="E427" s="24"/>
      <c r="F427" s="13"/>
      <c r="G427" s="13"/>
    </row>
    <row r="428" spans="1:7" x14ac:dyDescent="0.25">
      <c r="A428" s="11"/>
      <c r="B428" s="12"/>
      <c r="C428" s="13"/>
      <c r="D428" s="13"/>
      <c r="E428" s="24"/>
      <c r="F428" s="13"/>
      <c r="G428" s="13"/>
    </row>
    <row r="429" spans="1:7" x14ac:dyDescent="0.25">
      <c r="A429" s="11"/>
      <c r="B429" s="12"/>
      <c r="C429" s="13"/>
      <c r="D429" s="13"/>
      <c r="E429" s="24"/>
      <c r="F429" s="13"/>
      <c r="G429" s="13"/>
    </row>
    <row r="430" spans="1:7" x14ac:dyDescent="0.25">
      <c r="A430" s="11"/>
      <c r="B430" s="12"/>
      <c r="C430" s="13"/>
      <c r="D430" s="13"/>
      <c r="E430" s="24"/>
      <c r="F430" s="13"/>
      <c r="G430" s="13"/>
    </row>
    <row r="431" spans="1:7" x14ac:dyDescent="0.25">
      <c r="A431" s="11"/>
      <c r="B431" s="12"/>
      <c r="C431" s="13"/>
      <c r="D431" s="13"/>
      <c r="E431" s="24"/>
      <c r="F431" s="13"/>
      <c r="G431" s="13"/>
    </row>
    <row r="432" spans="1:7" x14ac:dyDescent="0.25">
      <c r="A432" s="11"/>
      <c r="B432" s="12"/>
      <c r="C432" s="13"/>
      <c r="D432" s="13"/>
      <c r="E432" s="24"/>
      <c r="F432" s="13"/>
      <c r="G432" s="13"/>
    </row>
    <row r="433" spans="1:7" x14ac:dyDescent="0.25">
      <c r="A433" s="11"/>
      <c r="B433" s="12"/>
      <c r="C433" s="13"/>
      <c r="D433" s="13"/>
      <c r="E433" s="24"/>
      <c r="F433" s="13"/>
      <c r="G433" s="13"/>
    </row>
    <row r="434" spans="1:7" x14ac:dyDescent="0.25">
      <c r="A434" s="11"/>
      <c r="B434" s="12"/>
      <c r="C434" s="13"/>
      <c r="D434" s="13"/>
      <c r="E434" s="24"/>
      <c r="F434" s="13"/>
      <c r="G434" s="13"/>
    </row>
    <row r="435" spans="1:7" x14ac:dyDescent="0.25">
      <c r="A435" s="11"/>
      <c r="B435" s="12"/>
      <c r="C435" s="13"/>
      <c r="D435" s="13"/>
      <c r="E435" s="24"/>
      <c r="F435" s="13"/>
      <c r="G435" s="13"/>
    </row>
    <row r="436" spans="1:7" x14ac:dyDescent="0.25">
      <c r="A436" s="11"/>
      <c r="B436" s="12"/>
      <c r="C436" s="13"/>
      <c r="D436" s="13"/>
      <c r="E436" s="24"/>
      <c r="F436" s="13"/>
      <c r="G436" s="13"/>
    </row>
    <row r="437" spans="1:7" x14ac:dyDescent="0.25">
      <c r="A437" s="11"/>
      <c r="B437" s="12"/>
      <c r="C437" s="13"/>
      <c r="D437" s="13"/>
      <c r="E437" s="24"/>
      <c r="F437" s="13"/>
      <c r="G437" s="13"/>
    </row>
    <row r="438" spans="1:7" x14ac:dyDescent="0.25">
      <c r="A438" s="11"/>
      <c r="B438" s="12"/>
      <c r="C438" s="13"/>
      <c r="D438" s="13"/>
      <c r="E438" s="24"/>
      <c r="F438" s="13"/>
      <c r="G438" s="13"/>
    </row>
    <row r="439" spans="1:7" x14ac:dyDescent="0.25">
      <c r="A439" s="11"/>
      <c r="B439" s="12"/>
      <c r="C439" s="13"/>
      <c r="D439" s="13"/>
      <c r="E439" s="24"/>
      <c r="F439" s="13"/>
      <c r="G439" s="13"/>
    </row>
    <row r="440" spans="1:7" x14ac:dyDescent="0.25">
      <c r="A440" s="11"/>
      <c r="B440" s="12"/>
      <c r="C440" s="13"/>
      <c r="D440" s="13"/>
      <c r="E440" s="24"/>
      <c r="F440" s="13"/>
      <c r="G440" s="13"/>
    </row>
    <row r="441" spans="1:7" x14ac:dyDescent="0.25">
      <c r="A441" s="11"/>
      <c r="B441" s="12"/>
      <c r="C441" s="13"/>
      <c r="D441" s="13"/>
      <c r="E441" s="24"/>
      <c r="F441" s="13"/>
      <c r="G441" s="13"/>
    </row>
    <row r="442" spans="1:7" x14ac:dyDescent="0.25">
      <c r="A442" s="11"/>
      <c r="B442" s="12"/>
      <c r="C442" s="13"/>
      <c r="D442" s="13"/>
      <c r="E442" s="24"/>
      <c r="F442" s="13"/>
      <c r="G442" s="13"/>
    </row>
    <row r="443" spans="1:7" x14ac:dyDescent="0.25">
      <c r="A443" s="11"/>
      <c r="B443" s="12"/>
      <c r="C443" s="13"/>
      <c r="D443" s="13"/>
      <c r="E443" s="24"/>
      <c r="F443" s="13"/>
      <c r="G443" s="13"/>
    </row>
    <row r="444" spans="1:7" x14ac:dyDescent="0.25">
      <c r="A444" s="11"/>
      <c r="B444" s="12"/>
      <c r="C444" s="13"/>
      <c r="D444" s="13"/>
      <c r="E444" s="24"/>
      <c r="F444" s="13"/>
      <c r="G444" s="13"/>
    </row>
    <row r="445" spans="1:7" x14ac:dyDescent="0.25">
      <c r="A445" s="11"/>
      <c r="B445" s="12"/>
      <c r="C445" s="13"/>
      <c r="D445" s="13"/>
      <c r="E445" s="24"/>
      <c r="F445" s="13"/>
      <c r="G445" s="13"/>
    </row>
    <row r="446" spans="1:7" x14ac:dyDescent="0.25">
      <c r="A446" s="11"/>
      <c r="B446" s="12"/>
      <c r="C446" s="13"/>
      <c r="D446" s="13"/>
      <c r="E446" s="24"/>
      <c r="F446" s="13"/>
      <c r="G446" s="13"/>
    </row>
    <row r="447" spans="1:7" x14ac:dyDescent="0.25">
      <c r="A447" s="11"/>
      <c r="B447" s="12"/>
      <c r="C447" s="13"/>
      <c r="D447" s="13"/>
      <c r="E447" s="24"/>
      <c r="F447" s="13"/>
      <c r="G447" s="13"/>
    </row>
    <row r="448" spans="1:7" x14ac:dyDescent="0.25">
      <c r="A448" s="11"/>
      <c r="B448" s="12"/>
      <c r="C448" s="13"/>
      <c r="D448" s="13"/>
      <c r="E448" s="24"/>
      <c r="F448" s="13"/>
      <c r="G448" s="13"/>
    </row>
    <row r="464" spans="8:8" x14ac:dyDescent="0.25">
      <c r="H464" s="2"/>
    </row>
    <row r="465" spans="8:8" x14ac:dyDescent="0.25">
      <c r="H465" s="2"/>
    </row>
    <row r="466" spans="8:8" x14ac:dyDescent="0.25">
      <c r="H466" s="2"/>
    </row>
    <row r="467" spans="8:8" x14ac:dyDescent="0.25">
      <c r="H467" s="2"/>
    </row>
    <row r="468" spans="8:8" x14ac:dyDescent="0.25">
      <c r="H468" s="2"/>
    </row>
    <row r="469" spans="8:8" x14ac:dyDescent="0.25">
      <c r="H469" s="2"/>
    </row>
    <row r="470" spans="8:8" x14ac:dyDescent="0.25">
      <c r="H470" s="2"/>
    </row>
    <row r="471" spans="8:8" x14ac:dyDescent="0.25">
      <c r="H471" s="2"/>
    </row>
    <row r="472" spans="8:8" x14ac:dyDescent="0.25">
      <c r="H472" s="2"/>
    </row>
    <row r="473" spans="8:8" x14ac:dyDescent="0.25">
      <c r="H473" s="2"/>
    </row>
    <row r="474" spans="8:8" x14ac:dyDescent="0.25">
      <c r="H474" s="2"/>
    </row>
    <row r="475" spans="8:8" x14ac:dyDescent="0.25">
      <c r="H475" s="2"/>
    </row>
    <row r="476" spans="8:8" x14ac:dyDescent="0.25">
      <c r="H476" s="2"/>
    </row>
    <row r="477" spans="8:8" x14ac:dyDescent="0.25">
      <c r="H477" s="2"/>
    </row>
    <row r="478" spans="8:8" x14ac:dyDescent="0.25">
      <c r="H478" s="2"/>
    </row>
    <row r="479" spans="8:8" x14ac:dyDescent="0.25">
      <c r="H479" s="2"/>
    </row>
    <row r="480" spans="8:8" x14ac:dyDescent="0.25">
      <c r="H480" s="2"/>
    </row>
    <row r="481" spans="8:8" x14ac:dyDescent="0.25">
      <c r="H481" s="2"/>
    </row>
    <row r="482" spans="8:8" x14ac:dyDescent="0.25">
      <c r="H482" s="2"/>
    </row>
    <row r="483" spans="8:8" x14ac:dyDescent="0.25">
      <c r="H483" s="2"/>
    </row>
    <row r="484" spans="8:8" x14ac:dyDescent="0.25">
      <c r="H484" s="2"/>
    </row>
    <row r="485" spans="8:8" x14ac:dyDescent="0.25">
      <c r="H485" s="2"/>
    </row>
    <row r="486" spans="8:8" x14ac:dyDescent="0.25">
      <c r="H486" s="2"/>
    </row>
    <row r="487" spans="8:8" x14ac:dyDescent="0.25">
      <c r="H487" s="2"/>
    </row>
    <row r="488" spans="8:8" x14ac:dyDescent="0.25">
      <c r="H488" s="2"/>
    </row>
    <row r="489" spans="8:8" x14ac:dyDescent="0.25">
      <c r="H489" s="2"/>
    </row>
    <row r="490" spans="8:8" x14ac:dyDescent="0.25">
      <c r="H490" s="2"/>
    </row>
    <row r="491" spans="8:8" x14ac:dyDescent="0.25">
      <c r="H491" s="2"/>
    </row>
    <row r="492" spans="8:8" x14ac:dyDescent="0.25">
      <c r="H492" s="2"/>
    </row>
    <row r="493" spans="8:8" x14ac:dyDescent="0.25">
      <c r="H493" s="2"/>
    </row>
    <row r="494" spans="8:8" x14ac:dyDescent="0.25">
      <c r="H494" s="2"/>
    </row>
    <row r="495" spans="8:8" x14ac:dyDescent="0.25">
      <c r="H495" s="2"/>
    </row>
    <row r="496" spans="8:8" x14ac:dyDescent="0.25">
      <c r="H496" s="2"/>
    </row>
    <row r="497" spans="8:8" x14ac:dyDescent="0.25">
      <c r="H497" s="2"/>
    </row>
    <row r="498" spans="8:8" x14ac:dyDescent="0.25">
      <c r="H498" s="2"/>
    </row>
    <row r="499" spans="8:8" x14ac:dyDescent="0.25">
      <c r="H499" s="2"/>
    </row>
    <row r="500" spans="8:8" x14ac:dyDescent="0.25">
      <c r="H500" s="2"/>
    </row>
    <row r="501" spans="8:8" x14ac:dyDescent="0.25">
      <c r="H501" s="2"/>
    </row>
    <row r="502" spans="8:8" x14ac:dyDescent="0.25">
      <c r="H502" s="2"/>
    </row>
    <row r="503" spans="8:8" x14ac:dyDescent="0.25">
      <c r="H503" s="2"/>
    </row>
    <row r="504" spans="8:8" x14ac:dyDescent="0.25">
      <c r="H504" s="2"/>
    </row>
    <row r="505" spans="8:8" x14ac:dyDescent="0.25">
      <c r="H505" s="2"/>
    </row>
    <row r="506" spans="8:8" x14ac:dyDescent="0.25">
      <c r="H506" s="2"/>
    </row>
    <row r="507" spans="8:8" x14ac:dyDescent="0.25">
      <c r="H507" s="2"/>
    </row>
    <row r="508" spans="8:8" x14ac:dyDescent="0.25">
      <c r="H508" s="2"/>
    </row>
    <row r="509" spans="8:8" x14ac:dyDescent="0.25">
      <c r="H509" s="2"/>
    </row>
    <row r="510" spans="8:8" x14ac:dyDescent="0.25">
      <c r="H510" s="2"/>
    </row>
    <row r="511" spans="8:8" x14ac:dyDescent="0.25">
      <c r="H511" s="2"/>
    </row>
    <row r="512" spans="8:8" x14ac:dyDescent="0.25">
      <c r="H512" s="2"/>
    </row>
    <row r="513" spans="8:8" x14ac:dyDescent="0.25">
      <c r="H513" s="2"/>
    </row>
    <row r="514" spans="8:8" x14ac:dyDescent="0.25">
      <c r="H514" s="2"/>
    </row>
    <row r="515" spans="8:8" x14ac:dyDescent="0.25">
      <c r="H515" s="2"/>
    </row>
    <row r="516" spans="8:8" x14ac:dyDescent="0.25">
      <c r="H516" s="2"/>
    </row>
    <row r="517" spans="8:8" x14ac:dyDescent="0.25">
      <c r="H517" s="2"/>
    </row>
    <row r="518" spans="8:8" x14ac:dyDescent="0.25">
      <c r="H518" s="2"/>
    </row>
    <row r="519" spans="8:8" x14ac:dyDescent="0.25">
      <c r="H519" s="2"/>
    </row>
    <row r="520" spans="8:8" x14ac:dyDescent="0.25">
      <c r="H520" s="2"/>
    </row>
    <row r="521" spans="8:8" x14ac:dyDescent="0.25">
      <c r="H521" s="2"/>
    </row>
    <row r="522" spans="8:8" x14ac:dyDescent="0.25">
      <c r="H522" s="2"/>
    </row>
    <row r="523" spans="8:8" x14ac:dyDescent="0.25">
      <c r="H523" s="2"/>
    </row>
    <row r="524" spans="8:8" x14ac:dyDescent="0.25">
      <c r="H524" s="2"/>
    </row>
    <row r="525" spans="8:8" x14ac:dyDescent="0.25">
      <c r="H525" s="2"/>
    </row>
    <row r="526" spans="8:8" x14ac:dyDescent="0.25">
      <c r="H526" s="2"/>
    </row>
    <row r="527" spans="8:8" x14ac:dyDescent="0.25">
      <c r="H527" s="2"/>
    </row>
    <row r="528" spans="8:8" x14ac:dyDescent="0.25">
      <c r="H528" s="2"/>
    </row>
    <row r="529" spans="8:8" x14ac:dyDescent="0.25">
      <c r="H529" s="2"/>
    </row>
    <row r="530" spans="8:8" x14ac:dyDescent="0.25">
      <c r="H530" s="2"/>
    </row>
    <row r="531" spans="8:8" x14ac:dyDescent="0.25">
      <c r="H531" s="2"/>
    </row>
    <row r="532" spans="8:8" x14ac:dyDescent="0.25">
      <c r="H532" s="2"/>
    </row>
    <row r="533" spans="8:8" x14ac:dyDescent="0.25">
      <c r="H533" s="2"/>
    </row>
    <row r="534" spans="8:8" x14ac:dyDescent="0.25">
      <c r="H534" s="2"/>
    </row>
    <row r="535" spans="8:8" x14ac:dyDescent="0.25">
      <c r="H535" s="2"/>
    </row>
    <row r="536" spans="8:8" x14ac:dyDescent="0.25">
      <c r="H536" s="2"/>
    </row>
    <row r="537" spans="8:8" x14ac:dyDescent="0.25">
      <c r="H537" s="2"/>
    </row>
    <row r="538" spans="8:8" x14ac:dyDescent="0.25">
      <c r="H538" s="2"/>
    </row>
    <row r="539" spans="8:8" x14ac:dyDescent="0.25">
      <c r="H539" s="2"/>
    </row>
    <row r="540" spans="8:8" x14ac:dyDescent="0.25">
      <c r="H540" s="2"/>
    </row>
    <row r="541" spans="8:8" x14ac:dyDescent="0.25">
      <c r="H541" s="2"/>
    </row>
    <row r="542" spans="8:8" x14ac:dyDescent="0.25">
      <c r="H542" s="2"/>
    </row>
    <row r="543" spans="8:8" x14ac:dyDescent="0.25">
      <c r="H543" s="2"/>
    </row>
    <row r="544" spans="8:8" x14ac:dyDescent="0.25">
      <c r="H544" s="2"/>
    </row>
    <row r="545" spans="8:8" x14ac:dyDescent="0.25">
      <c r="H545" s="2"/>
    </row>
    <row r="546" spans="8:8" x14ac:dyDescent="0.25">
      <c r="H546" s="2"/>
    </row>
    <row r="547" spans="8:8" x14ac:dyDescent="0.25">
      <c r="H547" s="2"/>
    </row>
    <row r="548" spans="8:8" x14ac:dyDescent="0.25">
      <c r="H548" s="2"/>
    </row>
    <row r="549" spans="8:8" x14ac:dyDescent="0.25">
      <c r="H549" s="2"/>
    </row>
    <row r="550" spans="8:8" x14ac:dyDescent="0.25">
      <c r="H550" s="2"/>
    </row>
    <row r="551" spans="8:8" x14ac:dyDescent="0.25">
      <c r="H551" s="2"/>
    </row>
    <row r="552" spans="8:8" x14ac:dyDescent="0.25">
      <c r="H552" s="2"/>
    </row>
    <row r="553" spans="8:8" x14ac:dyDescent="0.25">
      <c r="H553" s="2"/>
    </row>
    <row r="554" spans="8:8" x14ac:dyDescent="0.25">
      <c r="H554" s="2"/>
    </row>
    <row r="555" spans="8:8" x14ac:dyDescent="0.25">
      <c r="H555" s="2"/>
    </row>
    <row r="556" spans="8:8" x14ac:dyDescent="0.25">
      <c r="H556" s="2"/>
    </row>
    <row r="557" spans="8:8" x14ac:dyDescent="0.25">
      <c r="H557" s="2"/>
    </row>
    <row r="558" spans="8:8" x14ac:dyDescent="0.25">
      <c r="H558" s="2"/>
    </row>
    <row r="559" spans="8:8" x14ac:dyDescent="0.25">
      <c r="H559" s="2"/>
    </row>
    <row r="560" spans="8:8" x14ac:dyDescent="0.25">
      <c r="H560" s="2"/>
    </row>
    <row r="561" spans="8:8" x14ac:dyDescent="0.25">
      <c r="H561" s="2"/>
    </row>
    <row r="562" spans="8:8" x14ac:dyDescent="0.25">
      <c r="H562" s="2"/>
    </row>
    <row r="563" spans="8:8" x14ac:dyDescent="0.25">
      <c r="H563" s="2"/>
    </row>
    <row r="564" spans="8:8" x14ac:dyDescent="0.25">
      <c r="H564" s="2"/>
    </row>
    <row r="565" spans="8:8" x14ac:dyDescent="0.25">
      <c r="H565" s="2"/>
    </row>
    <row r="566" spans="8:8" x14ac:dyDescent="0.25">
      <c r="H566" s="2"/>
    </row>
    <row r="567" spans="8:8" x14ac:dyDescent="0.25">
      <c r="H567" s="2"/>
    </row>
    <row r="568" spans="8:8" x14ac:dyDescent="0.25">
      <c r="H568" s="2"/>
    </row>
    <row r="569" spans="8:8" x14ac:dyDescent="0.25">
      <c r="H569" s="2"/>
    </row>
    <row r="570" spans="8:8" x14ac:dyDescent="0.25">
      <c r="H570" s="2"/>
    </row>
    <row r="571" spans="8:8" x14ac:dyDescent="0.25">
      <c r="H571" s="2"/>
    </row>
    <row r="572" spans="8:8" x14ac:dyDescent="0.25">
      <c r="H572" s="2"/>
    </row>
    <row r="573" spans="8:8" x14ac:dyDescent="0.25">
      <c r="H573" s="2"/>
    </row>
    <row r="574" spans="8:8" x14ac:dyDescent="0.25">
      <c r="H574" s="2"/>
    </row>
    <row r="575" spans="8:8" x14ac:dyDescent="0.25">
      <c r="H575" s="2"/>
    </row>
    <row r="576" spans="8:8" x14ac:dyDescent="0.25">
      <c r="H576" s="2"/>
    </row>
    <row r="577" spans="8:8" x14ac:dyDescent="0.25">
      <c r="H577" s="2"/>
    </row>
    <row r="578" spans="8:8" x14ac:dyDescent="0.25">
      <c r="H578" s="2"/>
    </row>
    <row r="579" spans="8:8" x14ac:dyDescent="0.25">
      <c r="H579" s="2"/>
    </row>
    <row r="580" spans="8:8" x14ac:dyDescent="0.25">
      <c r="H580" s="2"/>
    </row>
    <row r="581" spans="8:8" x14ac:dyDescent="0.25">
      <c r="H581" s="2"/>
    </row>
    <row r="582" spans="8:8" x14ac:dyDescent="0.25">
      <c r="H582" s="2"/>
    </row>
    <row r="583" spans="8:8" x14ac:dyDescent="0.25">
      <c r="H583" s="2"/>
    </row>
    <row r="584" spans="8:8" x14ac:dyDescent="0.25">
      <c r="H584" s="2"/>
    </row>
    <row r="585" spans="8:8" x14ac:dyDescent="0.25">
      <c r="H585" s="2"/>
    </row>
    <row r="586" spans="8:8" x14ac:dyDescent="0.25">
      <c r="H586" s="2"/>
    </row>
    <row r="587" spans="8:8" x14ac:dyDescent="0.25">
      <c r="H587" s="2"/>
    </row>
    <row r="588" spans="8:8" x14ac:dyDescent="0.25">
      <c r="H588" s="2"/>
    </row>
    <row r="589" spans="8:8" x14ac:dyDescent="0.25">
      <c r="H589" s="2"/>
    </row>
    <row r="590" spans="8:8" x14ac:dyDescent="0.25">
      <c r="H590" s="2"/>
    </row>
    <row r="591" spans="8:8" x14ac:dyDescent="0.25">
      <c r="H591" s="2"/>
    </row>
    <row r="592" spans="8:8" x14ac:dyDescent="0.25">
      <c r="H592" s="2"/>
    </row>
    <row r="593" spans="8:8" x14ac:dyDescent="0.25">
      <c r="H593" s="2"/>
    </row>
    <row r="594" spans="8:8" x14ac:dyDescent="0.25">
      <c r="H594" s="2"/>
    </row>
    <row r="595" spans="8:8" x14ac:dyDescent="0.25">
      <c r="H595" s="2"/>
    </row>
    <row r="596" spans="8:8" x14ac:dyDescent="0.25">
      <c r="H596" s="2"/>
    </row>
    <row r="597" spans="8:8" x14ac:dyDescent="0.25">
      <c r="H597" s="2"/>
    </row>
    <row r="598" spans="8:8" x14ac:dyDescent="0.25">
      <c r="H598" s="2"/>
    </row>
    <row r="599" spans="8:8" x14ac:dyDescent="0.25">
      <c r="H599" s="2"/>
    </row>
    <row r="600" spans="8:8" x14ac:dyDescent="0.25">
      <c r="H600" s="2"/>
    </row>
    <row r="601" spans="8:8" x14ac:dyDescent="0.25">
      <c r="H601" s="2"/>
    </row>
    <row r="602" spans="8:8" x14ac:dyDescent="0.25">
      <c r="H602" s="2"/>
    </row>
    <row r="603" spans="8:8" x14ac:dyDescent="0.25">
      <c r="H603" s="2"/>
    </row>
    <row r="604" spans="8:8" x14ac:dyDescent="0.25">
      <c r="H604" s="2"/>
    </row>
    <row r="605" spans="8:8" x14ac:dyDescent="0.25">
      <c r="H605" s="2"/>
    </row>
    <row r="606" spans="8:8" x14ac:dyDescent="0.25">
      <c r="H606" s="2"/>
    </row>
    <row r="607" spans="8:8" x14ac:dyDescent="0.25">
      <c r="H607" s="2"/>
    </row>
    <row r="608" spans="8:8" x14ac:dyDescent="0.25">
      <c r="H608" s="2"/>
    </row>
    <row r="609" spans="8:8" x14ac:dyDescent="0.25">
      <c r="H609" s="2"/>
    </row>
    <row r="610" spans="8:8" x14ac:dyDescent="0.25">
      <c r="H610" s="2"/>
    </row>
    <row r="611" spans="8:8" x14ac:dyDescent="0.25">
      <c r="H611" s="2"/>
    </row>
    <row r="612" spans="8:8" x14ac:dyDescent="0.25">
      <c r="H612" s="2"/>
    </row>
    <row r="613" spans="8:8" x14ac:dyDescent="0.25">
      <c r="H613" s="2"/>
    </row>
    <row r="614" spans="8:8" x14ac:dyDescent="0.25">
      <c r="H614" s="2"/>
    </row>
    <row r="615" spans="8:8" x14ac:dyDescent="0.25">
      <c r="H615" s="2"/>
    </row>
    <row r="616" spans="8:8" x14ac:dyDescent="0.25">
      <c r="H616" s="2"/>
    </row>
    <row r="617" spans="8:8" x14ac:dyDescent="0.25">
      <c r="H617" s="2"/>
    </row>
    <row r="618" spans="8:8" x14ac:dyDescent="0.25">
      <c r="H618" s="2"/>
    </row>
    <row r="619" spans="8:8" x14ac:dyDescent="0.25">
      <c r="H619" s="2"/>
    </row>
    <row r="620" spans="8:8" x14ac:dyDescent="0.25">
      <c r="H620" s="2"/>
    </row>
    <row r="621" spans="8:8" x14ac:dyDescent="0.25">
      <c r="H621" s="2"/>
    </row>
    <row r="622" spans="8:8" x14ac:dyDescent="0.25">
      <c r="H622" s="2"/>
    </row>
    <row r="623" spans="8:8" x14ac:dyDescent="0.25">
      <c r="H623" s="2"/>
    </row>
    <row r="624" spans="8:8" x14ac:dyDescent="0.25">
      <c r="H624" s="2"/>
    </row>
    <row r="625" spans="8:8" x14ac:dyDescent="0.25">
      <c r="H625" s="2"/>
    </row>
    <row r="626" spans="8:8" x14ac:dyDescent="0.25">
      <c r="H626" s="2"/>
    </row>
    <row r="627" spans="8:8" x14ac:dyDescent="0.25">
      <c r="H627" s="2"/>
    </row>
    <row r="628" spans="8:8" x14ac:dyDescent="0.25">
      <c r="H628" s="2"/>
    </row>
    <row r="629" spans="8:8" x14ac:dyDescent="0.25">
      <c r="H629" s="2"/>
    </row>
    <row r="630" spans="8:8" x14ac:dyDescent="0.25">
      <c r="H630" s="2"/>
    </row>
    <row r="631" spans="8:8" x14ac:dyDescent="0.25">
      <c r="H631" s="2"/>
    </row>
    <row r="632" spans="8:8" x14ac:dyDescent="0.25">
      <c r="H632" s="2"/>
    </row>
    <row r="633" spans="8:8" x14ac:dyDescent="0.25">
      <c r="H633" s="2"/>
    </row>
    <row r="634" spans="8:8" x14ac:dyDescent="0.25">
      <c r="H634" s="2"/>
    </row>
    <row r="635" spans="8:8" x14ac:dyDescent="0.25">
      <c r="H635" s="2"/>
    </row>
    <row r="636" spans="8:8" x14ac:dyDescent="0.25">
      <c r="H636" s="2"/>
    </row>
    <row r="637" spans="8:8" x14ac:dyDescent="0.25">
      <c r="H637" s="2"/>
    </row>
    <row r="638" spans="8:8" x14ac:dyDescent="0.25">
      <c r="H638" s="2"/>
    </row>
    <row r="639" spans="8:8" x14ac:dyDescent="0.25">
      <c r="H639" s="2"/>
    </row>
    <row r="640" spans="8:8" x14ac:dyDescent="0.25">
      <c r="H640" s="2"/>
    </row>
    <row r="641" spans="8:8" x14ac:dyDescent="0.25">
      <c r="H641" s="2"/>
    </row>
    <row r="642" spans="8:8" x14ac:dyDescent="0.25">
      <c r="H642" s="2"/>
    </row>
    <row r="643" spans="8:8" x14ac:dyDescent="0.25">
      <c r="H643" s="2"/>
    </row>
    <row r="644" spans="8:8" x14ac:dyDescent="0.25">
      <c r="H644" s="2"/>
    </row>
    <row r="645" spans="8:8" x14ac:dyDescent="0.25">
      <c r="H645" s="2"/>
    </row>
    <row r="646" spans="8:8" x14ac:dyDescent="0.25">
      <c r="H646" s="2"/>
    </row>
    <row r="647" spans="8:8" x14ac:dyDescent="0.25">
      <c r="H647" s="2"/>
    </row>
    <row r="648" spans="8:8" x14ac:dyDescent="0.25">
      <c r="H648" s="2"/>
    </row>
    <row r="649" spans="8:8" x14ac:dyDescent="0.25">
      <c r="H649" s="2"/>
    </row>
    <row r="650" spans="8:8" x14ac:dyDescent="0.25">
      <c r="H650" s="2"/>
    </row>
    <row r="651" spans="8:8" x14ac:dyDescent="0.25">
      <c r="H651" s="2"/>
    </row>
    <row r="652" spans="8:8" x14ac:dyDescent="0.25">
      <c r="H652" s="2"/>
    </row>
    <row r="653" spans="8:8" x14ac:dyDescent="0.25">
      <c r="H653" s="2"/>
    </row>
    <row r="654" spans="8:8" x14ac:dyDescent="0.25">
      <c r="H654" s="2"/>
    </row>
    <row r="655" spans="8:8" x14ac:dyDescent="0.25">
      <c r="H655" s="2"/>
    </row>
    <row r="656" spans="8:8" x14ac:dyDescent="0.25">
      <c r="H656" s="2"/>
    </row>
    <row r="657" spans="8:8" x14ac:dyDescent="0.25">
      <c r="H657" s="2"/>
    </row>
    <row r="658" spans="8:8" x14ac:dyDescent="0.25">
      <c r="H658" s="2"/>
    </row>
    <row r="659" spans="8:8" x14ac:dyDescent="0.25">
      <c r="H659" s="2"/>
    </row>
    <row r="660" spans="8:8" x14ac:dyDescent="0.25">
      <c r="H660" s="2"/>
    </row>
    <row r="661" spans="8:8" x14ac:dyDescent="0.25">
      <c r="H661" s="2"/>
    </row>
    <row r="662" spans="8:8" x14ac:dyDescent="0.25">
      <c r="H662" s="2"/>
    </row>
    <row r="663" spans="8:8" x14ac:dyDescent="0.25">
      <c r="H663" s="2"/>
    </row>
    <row r="664" spans="8:8" x14ac:dyDescent="0.25">
      <c r="H664" s="2"/>
    </row>
    <row r="665" spans="8:8" x14ac:dyDescent="0.25">
      <c r="H665" s="2"/>
    </row>
    <row r="666" spans="8:8" x14ac:dyDescent="0.25">
      <c r="H666" s="2"/>
    </row>
    <row r="667" spans="8:8" x14ac:dyDescent="0.25">
      <c r="H667" s="2"/>
    </row>
    <row r="668" spans="8:8" x14ac:dyDescent="0.25">
      <c r="H668" s="2"/>
    </row>
    <row r="669" spans="8:8" x14ac:dyDescent="0.25">
      <c r="H669" s="2"/>
    </row>
    <row r="670" spans="8:8" x14ac:dyDescent="0.25">
      <c r="H670" s="2"/>
    </row>
    <row r="671" spans="8:8" x14ac:dyDescent="0.25">
      <c r="H671" s="2"/>
    </row>
    <row r="672" spans="8:8" x14ac:dyDescent="0.25">
      <c r="H672" s="2"/>
    </row>
    <row r="673" spans="8:8" x14ac:dyDescent="0.25">
      <c r="H673" s="2"/>
    </row>
    <row r="674" spans="8:8" x14ac:dyDescent="0.25">
      <c r="H674" s="2"/>
    </row>
    <row r="675" spans="8:8" x14ac:dyDescent="0.25">
      <c r="H675" s="2"/>
    </row>
    <row r="676" spans="8:8" x14ac:dyDescent="0.25">
      <c r="H676" s="2"/>
    </row>
    <row r="677" spans="8:8" x14ac:dyDescent="0.25">
      <c r="H677" s="2"/>
    </row>
    <row r="678" spans="8:8" x14ac:dyDescent="0.25">
      <c r="H678" s="2"/>
    </row>
    <row r="679" spans="8:8" x14ac:dyDescent="0.25">
      <c r="H679" s="2"/>
    </row>
    <row r="680" spans="8:8" x14ac:dyDescent="0.25">
      <c r="H680" s="2"/>
    </row>
    <row r="681" spans="8:8" x14ac:dyDescent="0.25">
      <c r="H681" s="2"/>
    </row>
    <row r="682" spans="8:8" x14ac:dyDescent="0.25">
      <c r="H682" s="2"/>
    </row>
    <row r="683" spans="8:8" x14ac:dyDescent="0.25">
      <c r="H683" s="2"/>
    </row>
    <row r="684" spans="8:8" x14ac:dyDescent="0.25">
      <c r="H684" s="2"/>
    </row>
    <row r="685" spans="8:8" x14ac:dyDescent="0.25">
      <c r="H685" s="2"/>
    </row>
    <row r="686" spans="8:8" x14ac:dyDescent="0.25">
      <c r="H686" s="2"/>
    </row>
    <row r="687" spans="8:8" x14ac:dyDescent="0.25">
      <c r="H687" s="2"/>
    </row>
    <row r="688" spans="8:8" x14ac:dyDescent="0.25">
      <c r="H688" s="2"/>
    </row>
    <row r="689" spans="8:8" x14ac:dyDescent="0.25">
      <c r="H689" s="2"/>
    </row>
    <row r="690" spans="8:8" x14ac:dyDescent="0.25">
      <c r="H690" s="2"/>
    </row>
    <row r="691" spans="8:8" x14ac:dyDescent="0.25">
      <c r="H691" s="2"/>
    </row>
    <row r="692" spans="8:8" x14ac:dyDescent="0.25">
      <c r="H692" s="2"/>
    </row>
    <row r="693" spans="8:8" x14ac:dyDescent="0.25">
      <c r="H693" s="2"/>
    </row>
    <row r="694" spans="8:8" x14ac:dyDescent="0.25">
      <c r="H694" s="2"/>
    </row>
    <row r="695" spans="8:8" x14ac:dyDescent="0.25">
      <c r="H695" s="2"/>
    </row>
    <row r="696" spans="8:8" x14ac:dyDescent="0.25">
      <c r="H696" s="2"/>
    </row>
    <row r="697" spans="8:8" x14ac:dyDescent="0.25">
      <c r="H697" s="2"/>
    </row>
    <row r="698" spans="8:8" x14ac:dyDescent="0.25">
      <c r="H698" s="2"/>
    </row>
    <row r="699" spans="8:8" x14ac:dyDescent="0.25">
      <c r="H699" s="2"/>
    </row>
    <row r="700" spans="8:8" x14ac:dyDescent="0.25">
      <c r="H700" s="2"/>
    </row>
    <row r="701" spans="8:8" x14ac:dyDescent="0.25">
      <c r="H701" s="2"/>
    </row>
    <row r="702" spans="8:8" x14ac:dyDescent="0.25">
      <c r="H702" s="2"/>
    </row>
    <row r="703" spans="8:8" x14ac:dyDescent="0.25">
      <c r="H703" s="2"/>
    </row>
    <row r="704" spans="8:8" x14ac:dyDescent="0.25">
      <c r="H704" s="2"/>
    </row>
    <row r="705" spans="8:8" x14ac:dyDescent="0.25">
      <c r="H705" s="2"/>
    </row>
    <row r="706" spans="8:8" x14ac:dyDescent="0.25">
      <c r="H706" s="2"/>
    </row>
    <row r="707" spans="8:8" x14ac:dyDescent="0.25">
      <c r="H707" s="2"/>
    </row>
    <row r="708" spans="8:8" x14ac:dyDescent="0.25">
      <c r="H708" s="2"/>
    </row>
    <row r="709" spans="8:8" x14ac:dyDescent="0.25">
      <c r="H709" s="2"/>
    </row>
    <row r="710" spans="8:8" x14ac:dyDescent="0.25">
      <c r="H710" s="2"/>
    </row>
    <row r="711" spans="8:8" x14ac:dyDescent="0.25">
      <c r="H711" s="2"/>
    </row>
    <row r="712" spans="8:8" x14ac:dyDescent="0.25">
      <c r="H712" s="2"/>
    </row>
    <row r="713" spans="8:8" x14ac:dyDescent="0.25">
      <c r="H713" s="2"/>
    </row>
    <row r="714" spans="8:8" x14ac:dyDescent="0.25">
      <c r="H714" s="2"/>
    </row>
    <row r="715" spans="8:8" x14ac:dyDescent="0.25">
      <c r="H715" s="2"/>
    </row>
    <row r="716" spans="8:8" x14ac:dyDescent="0.25">
      <c r="H716" s="2"/>
    </row>
    <row r="717" spans="8:8" x14ac:dyDescent="0.25">
      <c r="H717" s="2"/>
    </row>
    <row r="718" spans="8:8" x14ac:dyDescent="0.25">
      <c r="H718" s="2"/>
    </row>
    <row r="719" spans="8:8" x14ac:dyDescent="0.25">
      <c r="H719" s="2"/>
    </row>
    <row r="720" spans="8:8" x14ac:dyDescent="0.25">
      <c r="H720" s="2"/>
    </row>
    <row r="721" spans="8:8" x14ac:dyDescent="0.25">
      <c r="H721" s="2"/>
    </row>
    <row r="722" spans="8:8" x14ac:dyDescent="0.25">
      <c r="H722" s="2"/>
    </row>
    <row r="723" spans="8:8" x14ac:dyDescent="0.25">
      <c r="H723" s="2"/>
    </row>
    <row r="724" spans="8:8" x14ac:dyDescent="0.25">
      <c r="H724" s="2"/>
    </row>
    <row r="725" spans="8:8" x14ac:dyDescent="0.25">
      <c r="H725" s="2"/>
    </row>
    <row r="726" spans="8:8" x14ac:dyDescent="0.25">
      <c r="H726" s="2"/>
    </row>
    <row r="727" spans="8:8" x14ac:dyDescent="0.25">
      <c r="H727" s="2"/>
    </row>
    <row r="728" spans="8:8" x14ac:dyDescent="0.25">
      <c r="H728" s="2"/>
    </row>
    <row r="729" spans="8:8" x14ac:dyDescent="0.25">
      <c r="H729" s="2"/>
    </row>
    <row r="730" spans="8:8" x14ac:dyDescent="0.25">
      <c r="H730" s="2"/>
    </row>
    <row r="731" spans="8:8" x14ac:dyDescent="0.25">
      <c r="H731" s="2"/>
    </row>
    <row r="732" spans="8:8" x14ac:dyDescent="0.25">
      <c r="H732" s="2"/>
    </row>
    <row r="733" spans="8:8" x14ac:dyDescent="0.25">
      <c r="H733" s="2"/>
    </row>
    <row r="734" spans="8:8" x14ac:dyDescent="0.25">
      <c r="H734" s="2"/>
    </row>
    <row r="735" spans="8:8" x14ac:dyDescent="0.25">
      <c r="H735" s="2"/>
    </row>
    <row r="736" spans="8:8" x14ac:dyDescent="0.25">
      <c r="H736" s="2"/>
    </row>
    <row r="737" spans="8:8" x14ac:dyDescent="0.25">
      <c r="H737" s="2"/>
    </row>
    <row r="738" spans="8:8" x14ac:dyDescent="0.25">
      <c r="H738" s="2"/>
    </row>
    <row r="739" spans="8:8" x14ac:dyDescent="0.25">
      <c r="H739" s="2"/>
    </row>
    <row r="740" spans="8:8" x14ac:dyDescent="0.25">
      <c r="H740" s="2"/>
    </row>
    <row r="741" spans="8:8" x14ac:dyDescent="0.25">
      <c r="H741" s="2"/>
    </row>
    <row r="742" spans="8:8" x14ac:dyDescent="0.25">
      <c r="H742" s="2"/>
    </row>
    <row r="743" spans="8:8" x14ac:dyDescent="0.25">
      <c r="H743" s="2"/>
    </row>
    <row r="744" spans="8:8" x14ac:dyDescent="0.25">
      <c r="H744" s="2"/>
    </row>
    <row r="745" spans="8:8" x14ac:dyDescent="0.25">
      <c r="H745" s="2"/>
    </row>
    <row r="746" spans="8:8" x14ac:dyDescent="0.25">
      <c r="H746" s="2"/>
    </row>
    <row r="747" spans="8:8" x14ac:dyDescent="0.25">
      <c r="H747" s="2"/>
    </row>
    <row r="748" spans="8:8" x14ac:dyDescent="0.25">
      <c r="H748" s="2"/>
    </row>
    <row r="749" spans="8:8" x14ac:dyDescent="0.25">
      <c r="H749" s="2"/>
    </row>
    <row r="750" spans="8:8" x14ac:dyDescent="0.25">
      <c r="H750" s="2"/>
    </row>
    <row r="751" spans="8:8" x14ac:dyDescent="0.25">
      <c r="H751" s="2"/>
    </row>
    <row r="752" spans="8:8" x14ac:dyDescent="0.25">
      <c r="H752" s="2"/>
    </row>
    <row r="753" spans="8:8" x14ac:dyDescent="0.25">
      <c r="H753" s="2"/>
    </row>
    <row r="754" spans="8:8" x14ac:dyDescent="0.25">
      <c r="H754" s="2"/>
    </row>
    <row r="755" spans="8:8" x14ac:dyDescent="0.25">
      <c r="H755" s="2"/>
    </row>
    <row r="756" spans="8:8" x14ac:dyDescent="0.25">
      <c r="H756" s="2"/>
    </row>
    <row r="757" spans="8:8" x14ac:dyDescent="0.25">
      <c r="H757" s="2"/>
    </row>
    <row r="758" spans="8:8" x14ac:dyDescent="0.25">
      <c r="H758" s="2"/>
    </row>
    <row r="759" spans="8:8" x14ac:dyDescent="0.25">
      <c r="H759" s="2"/>
    </row>
    <row r="760" spans="8:8" x14ac:dyDescent="0.25">
      <c r="H760" s="2"/>
    </row>
    <row r="761" spans="8:8" x14ac:dyDescent="0.25">
      <c r="H761" s="2"/>
    </row>
    <row r="762" spans="8:8" x14ac:dyDescent="0.25">
      <c r="H762" s="2"/>
    </row>
    <row r="763" spans="8:8" x14ac:dyDescent="0.25">
      <c r="H763" s="2"/>
    </row>
    <row r="764" spans="8:8" x14ac:dyDescent="0.25">
      <c r="H764" s="2"/>
    </row>
    <row r="765" spans="8:8" x14ac:dyDescent="0.25">
      <c r="H765" s="2"/>
    </row>
    <row r="766" spans="8:8" x14ac:dyDescent="0.25">
      <c r="H766" s="2"/>
    </row>
    <row r="767" spans="8:8" x14ac:dyDescent="0.25">
      <c r="H767" s="2"/>
    </row>
    <row r="768" spans="8:8" x14ac:dyDescent="0.25">
      <c r="H768" s="2"/>
    </row>
    <row r="769" spans="8:8" x14ac:dyDescent="0.25">
      <c r="H769" s="2"/>
    </row>
    <row r="770" spans="8:8" x14ac:dyDescent="0.25">
      <c r="H770" s="2"/>
    </row>
    <row r="771" spans="8:8" x14ac:dyDescent="0.25">
      <c r="H771" s="2"/>
    </row>
    <row r="772" spans="8:8" x14ac:dyDescent="0.25">
      <c r="H772" s="2"/>
    </row>
    <row r="773" spans="8:8" x14ac:dyDescent="0.25">
      <c r="H773" s="2"/>
    </row>
    <row r="774" spans="8:8" x14ac:dyDescent="0.25">
      <c r="H774" s="2"/>
    </row>
    <row r="775" spans="8:8" x14ac:dyDescent="0.25">
      <c r="H775" s="2"/>
    </row>
    <row r="776" spans="8:8" x14ac:dyDescent="0.25">
      <c r="H776" s="2"/>
    </row>
    <row r="777" spans="8:8" x14ac:dyDescent="0.25">
      <c r="H777" s="2"/>
    </row>
    <row r="778" spans="8:8" x14ac:dyDescent="0.25">
      <c r="H778" s="2"/>
    </row>
    <row r="779" spans="8:8" x14ac:dyDescent="0.25">
      <c r="H779" s="2"/>
    </row>
    <row r="780" spans="8:8" x14ac:dyDescent="0.25">
      <c r="H780" s="2"/>
    </row>
    <row r="781" spans="8:8" x14ac:dyDescent="0.25">
      <c r="H781" s="2"/>
    </row>
    <row r="782" spans="8:8" x14ac:dyDescent="0.25">
      <c r="H782" s="2"/>
    </row>
    <row r="783" spans="8:8" x14ac:dyDescent="0.25">
      <c r="H783" s="2"/>
    </row>
    <row r="784" spans="8:8" x14ac:dyDescent="0.25">
      <c r="H784" s="2"/>
    </row>
    <row r="785" spans="8:8" x14ac:dyDescent="0.25">
      <c r="H785" s="2"/>
    </row>
    <row r="786" spans="8:8" x14ac:dyDescent="0.25">
      <c r="H786" s="2"/>
    </row>
    <row r="787" spans="8:8" x14ac:dyDescent="0.25">
      <c r="H787" s="2"/>
    </row>
    <row r="788" spans="8:8" x14ac:dyDescent="0.25">
      <c r="H788" s="2"/>
    </row>
    <row r="789" spans="8:8" x14ac:dyDescent="0.25">
      <c r="H789" s="2"/>
    </row>
    <row r="790" spans="8:8" x14ac:dyDescent="0.25">
      <c r="H790" s="2"/>
    </row>
    <row r="791" spans="8:8" x14ac:dyDescent="0.25">
      <c r="H791" s="2"/>
    </row>
    <row r="792" spans="8:8" x14ac:dyDescent="0.25">
      <c r="H792" s="2"/>
    </row>
    <row r="793" spans="8:8" x14ac:dyDescent="0.25">
      <c r="H793" s="2"/>
    </row>
    <row r="794" spans="8:8" x14ac:dyDescent="0.25">
      <c r="H794" s="2"/>
    </row>
    <row r="795" spans="8:8" x14ac:dyDescent="0.25">
      <c r="H795" s="2"/>
    </row>
    <row r="796" spans="8:8" x14ac:dyDescent="0.25">
      <c r="H796" s="2"/>
    </row>
    <row r="797" spans="8:8" x14ac:dyDescent="0.25">
      <c r="H797" s="2"/>
    </row>
    <row r="798" spans="8:8" x14ac:dyDescent="0.25">
      <c r="H798" s="2"/>
    </row>
    <row r="799" spans="8:8" x14ac:dyDescent="0.25">
      <c r="H799" s="2"/>
    </row>
    <row r="800" spans="8:8" x14ac:dyDescent="0.25">
      <c r="H800" s="2"/>
    </row>
    <row r="801" spans="8:8" x14ac:dyDescent="0.25">
      <c r="H801" s="2"/>
    </row>
    <row r="802" spans="8:8" x14ac:dyDescent="0.25">
      <c r="H802" s="2"/>
    </row>
    <row r="803" spans="8:8" x14ac:dyDescent="0.25">
      <c r="H803" s="2"/>
    </row>
    <row r="804" spans="8:8" x14ac:dyDescent="0.25">
      <c r="H804" s="2"/>
    </row>
    <row r="805" spans="8:8" x14ac:dyDescent="0.25">
      <c r="H805" s="2"/>
    </row>
    <row r="806" spans="8:8" x14ac:dyDescent="0.25">
      <c r="H806" s="2"/>
    </row>
    <row r="807" spans="8:8" x14ac:dyDescent="0.25">
      <c r="H807" s="2"/>
    </row>
    <row r="808" spans="8:8" x14ac:dyDescent="0.25">
      <c r="H808" s="2"/>
    </row>
    <row r="809" spans="8:8" x14ac:dyDescent="0.25">
      <c r="H809" s="2"/>
    </row>
    <row r="810" spans="8:8" x14ac:dyDescent="0.25">
      <c r="H810" s="2"/>
    </row>
    <row r="811" spans="8:8" x14ac:dyDescent="0.25">
      <c r="H811" s="2"/>
    </row>
    <row r="812" spans="8:8" x14ac:dyDescent="0.25">
      <c r="H812" s="2"/>
    </row>
    <row r="813" spans="8:8" x14ac:dyDescent="0.25">
      <c r="H813" s="2"/>
    </row>
    <row r="814" spans="8:8" x14ac:dyDescent="0.25">
      <c r="H814" s="2"/>
    </row>
    <row r="815" spans="8:8" x14ac:dyDescent="0.25">
      <c r="H815" s="2"/>
    </row>
    <row r="816" spans="8:8" x14ac:dyDescent="0.25">
      <c r="H816" s="2"/>
    </row>
    <row r="817" spans="8:8" x14ac:dyDescent="0.25">
      <c r="H817" s="2"/>
    </row>
    <row r="818" spans="8:8" x14ac:dyDescent="0.25">
      <c r="H818" s="2"/>
    </row>
    <row r="819" spans="8:8" x14ac:dyDescent="0.25">
      <c r="H819" s="2"/>
    </row>
    <row r="820" spans="8:8" x14ac:dyDescent="0.25">
      <c r="H820" s="2"/>
    </row>
    <row r="821" spans="8:8" x14ac:dyDescent="0.25">
      <c r="H821" s="2"/>
    </row>
    <row r="822" spans="8:8" x14ac:dyDescent="0.25">
      <c r="H822" s="2"/>
    </row>
    <row r="823" spans="8:8" x14ac:dyDescent="0.25">
      <c r="H823" s="2"/>
    </row>
    <row r="824" spans="8:8" x14ac:dyDescent="0.25">
      <c r="H824" s="2"/>
    </row>
    <row r="825" spans="8:8" x14ac:dyDescent="0.25">
      <c r="H825" s="2"/>
    </row>
    <row r="826" spans="8:8" x14ac:dyDescent="0.25">
      <c r="H826" s="2"/>
    </row>
    <row r="827" spans="8:8" x14ac:dyDescent="0.25">
      <c r="H827" s="2"/>
    </row>
    <row r="828" spans="8:8" x14ac:dyDescent="0.25">
      <c r="H828" s="2"/>
    </row>
    <row r="829" spans="8:8" x14ac:dyDescent="0.25">
      <c r="H829" s="2"/>
    </row>
    <row r="830" spans="8:8" x14ac:dyDescent="0.25">
      <c r="H830" s="2"/>
    </row>
    <row r="831" spans="8:8" x14ac:dyDescent="0.25">
      <c r="H831" s="2"/>
    </row>
    <row r="832" spans="8:8" x14ac:dyDescent="0.25">
      <c r="H832" s="2"/>
    </row>
    <row r="833" spans="8:8" x14ac:dyDescent="0.25">
      <c r="H833" s="2"/>
    </row>
    <row r="834" spans="8:8" x14ac:dyDescent="0.25">
      <c r="H834" s="2"/>
    </row>
    <row r="835" spans="8:8" x14ac:dyDescent="0.25">
      <c r="H835" s="2"/>
    </row>
    <row r="836" spans="8:8" x14ac:dyDescent="0.25">
      <c r="H836" s="2"/>
    </row>
    <row r="837" spans="8:8" x14ac:dyDescent="0.25">
      <c r="H837" s="2"/>
    </row>
    <row r="838" spans="8:8" x14ac:dyDescent="0.25">
      <c r="H838" s="2"/>
    </row>
    <row r="839" spans="8:8" x14ac:dyDescent="0.25">
      <c r="H839" s="2"/>
    </row>
    <row r="840" spans="8:8" x14ac:dyDescent="0.25">
      <c r="H840" s="2"/>
    </row>
    <row r="841" spans="8:8" x14ac:dyDescent="0.25">
      <c r="H841" s="2"/>
    </row>
    <row r="842" spans="8:8" x14ac:dyDescent="0.25">
      <c r="H842" s="2"/>
    </row>
    <row r="843" spans="8:8" x14ac:dyDescent="0.25">
      <c r="H843" s="2"/>
    </row>
  </sheetData>
  <autoFilter ref="A4:H273"/>
  <mergeCells count="13">
    <mergeCell ref="A235:H235"/>
    <mergeCell ref="A92:H92"/>
    <mergeCell ref="A117:H117"/>
    <mergeCell ref="A141:H141"/>
    <mergeCell ref="A182:H182"/>
    <mergeCell ref="A201:H201"/>
    <mergeCell ref="A211:H211"/>
    <mergeCell ref="A64:H64"/>
    <mergeCell ref="A1:H3"/>
    <mergeCell ref="A5:H5"/>
    <mergeCell ref="A14:H14"/>
    <mergeCell ref="A25:H25"/>
    <mergeCell ref="A53:H53"/>
  </mergeCells>
  <pageMargins left="0.19685039370078741" right="0.23622047244094491" top="0.35433070866141736" bottom="0.35433070866141736" header="0" footer="0"/>
  <pageSetup paperSize="9" scale="54" fitToHeight="0" orientation="landscape" r:id="rId1"/>
  <rowBreaks count="2" manualBreakCount="2">
    <brk id="63" max="7" man="1"/>
    <brk id="2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ОБЩИЙ ПЛАН</vt:lpstr>
      <vt:lpstr>'ОБЩИЙ ПЛАН'!_Hlk92792474</vt:lpstr>
      <vt:lpstr>'ОБЩИЙ ПЛАН'!_Hlk92792500</vt:lpstr>
      <vt:lpstr>'ОБЩИЙ ПЛАН'!_Hlk92792648</vt:lpstr>
      <vt:lpstr>'ОБЩИЙ ПЛАН'!Область_печати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Дуся</cp:lastModifiedBy>
  <cp:lastPrinted>2022-01-21T12:56:52Z</cp:lastPrinted>
  <dcterms:created xsi:type="dcterms:W3CDTF">2022-01-12T06:40:19Z</dcterms:created>
  <dcterms:modified xsi:type="dcterms:W3CDTF">2022-03-30T06:15:28Z</dcterms:modified>
</cp:coreProperties>
</file>